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AM1048" i="1" l="1"/>
  <c r="AE1048" i="1"/>
  <c r="AB1048" i="1"/>
  <c r="AC876" i="1"/>
  <c r="Y831" i="1"/>
  <c r="AJ831" i="1" s="1"/>
  <c r="AL807" i="1"/>
  <c r="AD807" i="1"/>
  <c r="AA807" i="1"/>
  <c r="AK726" i="1"/>
  <c r="AC726" i="1"/>
  <c r="Z726" i="1"/>
  <c r="AK716" i="1"/>
  <c r="AC716" i="1"/>
  <c r="Z716" i="1"/>
  <c r="AJ513" i="1"/>
  <c r="Y513" i="1"/>
  <c r="AK487" i="1"/>
  <c r="AC487" i="1"/>
  <c r="Z487" i="1"/>
  <c r="AL400" i="1"/>
  <c r="AD400" i="1"/>
  <c r="AA400" i="1"/>
  <c r="AL259" i="1"/>
  <c r="AD259" i="1"/>
  <c r="AA259" i="1"/>
</calcChain>
</file>

<file path=xl/sharedStrings.xml><?xml version="1.0" encoding="utf-8"?>
<sst xmlns="http://schemas.openxmlformats.org/spreadsheetml/2006/main" count="8000" uniqueCount="4038">
  <si>
    <t>P.č.</t>
  </si>
  <si>
    <t>druh</t>
  </si>
  <si>
    <t>Názov</t>
  </si>
  <si>
    <t>Poznávacia značka</t>
  </si>
  <si>
    <t>VÝROBCA</t>
  </si>
  <si>
    <t>VLASTNÍK</t>
  </si>
  <si>
    <t>PLS VYDANÝ</t>
  </si>
  <si>
    <t>PLATNÝ DO</t>
  </si>
  <si>
    <t>vydanieTP krosna</t>
  </si>
  <si>
    <t>výroba</t>
  </si>
  <si>
    <t>PK</t>
  </si>
  <si>
    <t>ARES 2 L</t>
  </si>
  <si>
    <t>OM-P001</t>
  </si>
  <si>
    <t>SKY PARAGL.</t>
  </si>
  <si>
    <t>Ing. Róbert SETNIČKA</t>
  </si>
  <si>
    <t>P</t>
  </si>
  <si>
    <t>Jančiar</t>
  </si>
  <si>
    <t>12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</si>
  <si>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</si>
  <si>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</si>
  <si>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</si>
  <si>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</si>
  <si>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</si>
  <si>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</si>
  <si>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</si>
  <si>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20</t>
  </si>
  <si>
    <t>120</t>
  </si>
  <si>
    <t>COMET 2 L</t>
  </si>
  <si>
    <t>OM-P004</t>
  </si>
  <si>
    <t>P004na OM-P065</t>
  </si>
  <si>
    <t>Mgr. Michal ŽITNÍK</t>
  </si>
  <si>
    <t>0</t>
  </si>
  <si>
    <t>EN-B</t>
  </si>
  <si>
    <t>IMPULS 4 26</t>
  </si>
  <si>
    <t>OM-P005</t>
  </si>
  <si>
    <t>GRADIENT</t>
  </si>
  <si>
    <t>Ján PROKOPOVIČ</t>
  </si>
  <si>
    <t>Krempaský</t>
  </si>
  <si>
    <t>64,01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</si>
  <si>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</si>
  <si>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</si>
  <si>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</si>
  <si>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</si>
  <si>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</si>
  <si>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</si>
  <si>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</si>
  <si>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</si>
  <si>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</si>
  <si>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OM–P008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</si>
  <si>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</si>
  <si>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</si>
  <si>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</si>
  <si>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</si>
  <si>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</si>
  <si>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</si>
  <si>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</si>
  <si>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</si>
  <si>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Mitter</t>
  </si>
  <si>
    <t>P,P</t>
  </si>
  <si>
    <t>75//75/115</t>
  </si>
  <si>
    <t>ŠVEC</t>
  </si>
  <si>
    <t>DUAL</t>
  </si>
  <si>
    <t>OM-P011</t>
  </si>
  <si>
    <t>BGD</t>
  </si>
  <si>
    <t>Marek POLEŠENSKÝ</t>
  </si>
  <si>
    <t>1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</si>
  <si>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</si>
  <si>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</si>
  <si>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</si>
  <si>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</si>
  <si>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</si>
  <si>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</si>
  <si>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</si>
  <si>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26.11.203</t>
  </si>
  <si>
    <t>13 1.11.2016</t>
  </si>
  <si>
    <t>ŠLEBODA</t>
  </si>
  <si>
    <t>MAKALU 4</t>
  </si>
  <si>
    <t>OM-P014</t>
  </si>
  <si>
    <t>UP INTERNATIONAL</t>
  </si>
  <si>
    <t>Matej OBUCH</t>
  </si>
  <si>
    <t>NIL</t>
  </si>
  <si>
    <t>ORBIT 3 26</t>
  </si>
  <si>
    <t>OM-P015</t>
  </si>
  <si>
    <t>Ing. Juraj BELOBRAD</t>
  </si>
  <si>
    <t>10</t>
  </si>
  <si>
    <t>29,20</t>
  </si>
  <si>
    <t>ANTEA L</t>
  </si>
  <si>
    <t>M 103 LIGHTING</t>
  </si>
  <si>
    <t>OM–P016</t>
  </si>
  <si>
    <t>P016</t>
  </si>
  <si>
    <t>SETOOP</t>
  </si>
  <si>
    <t>Peter LENHARTOVIČ</t>
  </si>
  <si>
    <t>436,40//68,25/80</t>
  </si>
  <si>
    <t>17 1.3.2017</t>
  </si>
  <si>
    <t>PLUTO 2 M</t>
  </si>
  <si>
    <t>OM-P018</t>
  </si>
  <si>
    <t>Denis GREGÁŇ</t>
  </si>
  <si>
    <t>65</t>
  </si>
  <si>
    <t>90</t>
  </si>
  <si>
    <t>COMPACT 2 M</t>
  </si>
  <si>
    <t>OM–P019</t>
  </si>
  <si>
    <t>Ing. Adam ŽEMBA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</si>
  <si>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</si>
  <si>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</si>
  <si>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</si>
  <si>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</si>
  <si>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</si>
  <si>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</si>
  <si>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</si>
  <si>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</si>
  <si>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</si>
  <si>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</si>
  <si>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Hubáček</t>
  </si>
  <si>
    <t>IMPULS 2 28</t>
  </si>
  <si>
    <t>NIMBUS 3</t>
  </si>
  <si>
    <t>OM-P022</t>
  </si>
  <si>
    <t>P862</t>
  </si>
  <si>
    <t>AIR HOR</t>
  </si>
  <si>
    <t>Jozef FAZEKAŠ</t>
  </si>
  <si>
    <t>108//61</t>
  </si>
  <si>
    <t>B</t>
  </si>
  <si>
    <t>BRIGHT 3 26</t>
  </si>
  <si>
    <t>OM–P023</t>
  </si>
  <si>
    <t>Ondrej KORYTIAK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</si>
  <si>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</si>
  <si>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</si>
  <si>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</si>
  <si>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</si>
  <si>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</si>
  <si>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</si>
  <si>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</si>
  <si>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</si>
  <si>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</si>
  <si>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</si>
  <si>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210</t>
  </si>
  <si>
    <t>OM-P026</t>
  </si>
  <si>
    <t>P026 naOM-P793</t>
  </si>
  <si>
    <t>Filip TARKO</t>
  </si>
  <si>
    <t>3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</si>
  <si>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</si>
  <si>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</si>
  <si>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</si>
  <si>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</si>
  <si>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</si>
  <si>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</si>
  <si>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</si>
  <si>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</si>
  <si>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</si>
  <si>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</si>
  <si>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</si>
  <si>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</si>
  <si>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</si>
  <si>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</si>
  <si>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</si>
  <si>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</si>
  <si>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</si>
  <si>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</si>
  <si>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NIVIUK</t>
  </si>
  <si>
    <t>Peter GRMAN</t>
  </si>
  <si>
    <t>2.10.1983</t>
  </si>
  <si>
    <t>227</t>
  </si>
  <si>
    <t>M.Benku 2462/18</t>
  </si>
  <si>
    <t>Topoľčany</t>
  </si>
  <si>
    <t>ARTIK 4 29</t>
  </si>
  <si>
    <t>OM-P031</t>
  </si>
  <si>
    <t>Róbert KAUČÁRIK</t>
  </si>
  <si>
    <t>45</t>
  </si>
  <si>
    <t>EN-C</t>
  </si>
  <si>
    <t>Pknebude lietať, 3 € členské</t>
  </si>
  <si>
    <t>OM–P032</t>
  </si>
  <si>
    <t>TREND 4 28</t>
  </si>
  <si>
    <t xml:space="preserve">OM–P033 </t>
  </si>
  <si>
    <t>P033použitá na OM-P830</t>
  </si>
  <si>
    <t>Pavel CACHOVAN</t>
  </si>
  <si>
    <t>Ďurina</t>
  </si>
  <si>
    <t>52</t>
  </si>
  <si>
    <t>OM-P034</t>
  </si>
  <si>
    <t>PARAGLIDINGOVÝ KLUB X-AIR</t>
  </si>
  <si>
    <t>40</t>
  </si>
  <si>
    <t>35 nezaplatené členské</t>
  </si>
  <si>
    <t>OM-P035</t>
  </si>
  <si>
    <t>P035</t>
  </si>
  <si>
    <t>36 nezaplatené členské</t>
  </si>
  <si>
    <t>OM-P036</t>
  </si>
  <si>
    <t>CREEK´XE M</t>
  </si>
  <si>
    <t>ST-ELEKTRO</t>
  </si>
  <si>
    <t>OM-P037</t>
  </si>
  <si>
    <t>P037</t>
  </si>
  <si>
    <t>SKYJAM PARAGL.</t>
  </si>
  <si>
    <t>SKYJAM AIRCRAFT</t>
  </si>
  <si>
    <t>Franko KESSEL</t>
  </si>
  <si>
    <t>22.11.1960</t>
  </si>
  <si>
    <t>0//0</t>
  </si>
  <si>
    <t>17//1/2</t>
  </si>
  <si>
    <t>Via Alle Pianche 18</t>
  </si>
  <si>
    <t>Riva San Vitale,Switzerland</t>
  </si>
  <si>
    <t>Prevádzkovateľ Harenčárová, Palárikova 9,BA,SW</t>
  </si>
  <si>
    <t>38 1.9.2016</t>
  </si>
  <si>
    <t>JÁNOŠÍK</t>
  </si>
  <si>
    <t>ASPEN 4 26</t>
  </si>
  <si>
    <t>OM-P039</t>
  </si>
  <si>
    <t>Peter ŠKORVÁNEK</t>
  </si>
  <si>
    <t>THRILLER X 3</t>
  </si>
  <si>
    <t>OM-P040</t>
  </si>
  <si>
    <t>U-TURN</t>
  </si>
  <si>
    <t>25</t>
  </si>
  <si>
    <t>PLUTO M</t>
  </si>
  <si>
    <t>OM–P041</t>
  </si>
  <si>
    <t>Peter VRABEC</t>
  </si>
  <si>
    <t>110</t>
  </si>
  <si>
    <t>42 1.9.2016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</si>
  <si>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</si>
  <si>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</si>
  <si>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</si>
  <si>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</si>
  <si>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</si>
  <si>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</si>
  <si>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</si>
  <si>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</si>
  <si>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Stanislav VOJTEK</t>
  </si>
  <si>
    <t>25.5.1974</t>
  </si>
  <si>
    <t>31</t>
  </si>
  <si>
    <t>Kapušany</t>
  </si>
  <si>
    <t>082 12</t>
  </si>
  <si>
    <t>VECTOR 38</t>
  </si>
  <si>
    <t>OM–P045</t>
  </si>
  <si>
    <t>L046</t>
  </si>
  <si>
    <t>Ing. Ivan PESTÚN</t>
  </si>
  <si>
    <t>Bašný</t>
  </si>
  <si>
    <t>88,55</t>
  </si>
  <si>
    <t>VEGA 4 M</t>
  </si>
  <si>
    <t>OM-P046</t>
  </si>
  <si>
    <t>Peter BORGULA</t>
  </si>
  <si>
    <t>30</t>
  </si>
  <si>
    <t>80</t>
  </si>
  <si>
    <t>COMET M</t>
  </si>
  <si>
    <t>OM-P047</t>
  </si>
  <si>
    <t>Miroslav STRÁŇAVA</t>
  </si>
  <si>
    <t>75</t>
  </si>
  <si>
    <t>OM-P048</t>
  </si>
  <si>
    <t>PERFECTFLY</t>
  </si>
  <si>
    <t xml:space="preserve">ICEPEAK 6 </t>
  </si>
  <si>
    <t>OM–P049</t>
  </si>
  <si>
    <t>Ing. Juraj ČIERNIK</t>
  </si>
  <si>
    <t>131,29</t>
  </si>
  <si>
    <t>Pklist, 3€ ,tel 8.12.2016,deti 2+2, nevyraďovať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</si>
  <si>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</si>
  <si>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</si>
  <si>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</si>
  <si>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</si>
  <si>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</si>
  <si>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</si>
  <si>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</si>
  <si>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</si>
  <si>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</si>
  <si>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20//20</t>
  </si>
  <si>
    <t>67,30//30</t>
  </si>
  <si>
    <t>IMPULS 2 26, predal Holubovi ubla</t>
  </si>
  <si>
    <t>MINIPLANE TOP 80</t>
  </si>
  <si>
    <t>OM–P052</t>
  </si>
  <si>
    <t>P052</t>
  </si>
  <si>
    <t>PER IL VOLO</t>
  </si>
  <si>
    <t>Ján WIENER</t>
  </si>
  <si>
    <t>105//80/80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</si>
  <si>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</si>
  <si>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</si>
  <si>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</si>
  <si>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</si>
  <si>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</si>
  <si>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</si>
  <si>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</si>
  <si>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P,V</t>
  </si>
  <si>
    <t>150//0</t>
  </si>
  <si>
    <t>EPSILON 8</t>
  </si>
  <si>
    <t>OM-P054</t>
  </si>
  <si>
    <t>Emil VALÁRIK</t>
  </si>
  <si>
    <t>OM-P055</t>
  </si>
  <si>
    <t>Marek PIETRIK</t>
  </si>
  <si>
    <t>55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</si>
  <si>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</si>
  <si>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</si>
  <si>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</si>
  <si>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</si>
  <si>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</si>
  <si>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</si>
  <si>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</si>
  <si>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</si>
  <si>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ASTRAL 6 28</t>
  </si>
  <si>
    <t>OM-P058</t>
  </si>
  <si>
    <t>SWING</t>
  </si>
  <si>
    <t>Michal PAPCÚN</t>
  </si>
  <si>
    <t>21</t>
  </si>
  <si>
    <t>121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</si>
  <si>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</si>
  <si>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</si>
  <si>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</si>
  <si>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</si>
  <si>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</si>
  <si>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</si>
  <si>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</si>
  <si>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</si>
  <si>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</si>
  <si>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</si>
  <si>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</si>
  <si>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</si>
  <si>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</si>
  <si>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</si>
  <si>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</si>
  <si>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</si>
  <si>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</si>
  <si>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</si>
  <si>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</si>
  <si>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</si>
  <si>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</si>
  <si>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</si>
  <si>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</si>
  <si>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</si>
  <si>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</si>
  <si>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220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</si>
  <si>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</si>
  <si>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</si>
  <si>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</si>
  <si>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</si>
  <si>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</si>
  <si>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</si>
  <si>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</si>
  <si>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</si>
  <si>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</si>
  <si>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</si>
  <si>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</si>
  <si>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</si>
  <si>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</si>
  <si>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</si>
  <si>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</si>
  <si>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</si>
  <si>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</si>
  <si>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</si>
  <si>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</si>
  <si>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</si>
  <si>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</si>
  <si>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</si>
  <si>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</si>
  <si>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</si>
  <si>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</si>
  <si>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</si>
  <si>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</si>
  <si>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</si>
  <si>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</si>
  <si>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</si>
  <si>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</si>
  <si>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</si>
  <si>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</si>
  <si>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</si>
  <si>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</si>
  <si>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</si>
  <si>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</si>
  <si>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</si>
  <si>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</si>
  <si>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</si>
  <si>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</si>
  <si>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MINIPLANE</t>
  </si>
  <si>
    <t>OM-P074</t>
  </si>
  <si>
    <t>P172</t>
  </si>
  <si>
    <t>DUDEK</t>
  </si>
  <si>
    <t>Marek KLÁSEK</t>
  </si>
  <si>
    <t>43/20</t>
  </si>
  <si>
    <t>OM-P075</t>
  </si>
  <si>
    <t>Radovan SÚČIK</t>
  </si>
  <si>
    <t>92</t>
  </si>
  <si>
    <t>ELLUS 3 L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</si>
  <si>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</si>
  <si>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</si>
  <si>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</si>
  <si>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</si>
  <si>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</si>
  <si>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</si>
  <si>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</si>
  <si>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</si>
  <si>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</si>
  <si>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</si>
  <si>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</si>
  <si>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</si>
  <si>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</si>
  <si>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</si>
  <si>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</si>
  <si>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</si>
  <si>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</si>
  <si>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</si>
  <si>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134,31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</si>
  <si>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</si>
  <si>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</si>
  <si>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</si>
  <si>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</si>
  <si>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</si>
  <si>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</si>
  <si>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</si>
  <si>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</si>
  <si>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JENIFER F 200/TRIKE</t>
  </si>
  <si>
    <t>OM-P084</t>
  </si>
  <si>
    <t>P478</t>
  </si>
  <si>
    <t>PEGAS</t>
  </si>
  <si>
    <t>SJ PARAMOT.</t>
  </si>
  <si>
    <t>Juraj PAGÁČ</t>
  </si>
  <si>
    <t>13,30//1,00/1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</si>
  <si>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</si>
  <si>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</si>
  <si>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</si>
  <si>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</si>
  <si>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</si>
  <si>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</si>
  <si>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</si>
  <si>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</si>
  <si>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</si>
  <si>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</si>
  <si>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</si>
  <si>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</si>
  <si>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</si>
  <si>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</si>
  <si>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</si>
  <si>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</si>
  <si>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</si>
  <si>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</si>
  <si>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</si>
  <si>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</si>
  <si>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</si>
  <si>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</si>
  <si>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</si>
  <si>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</si>
  <si>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</si>
  <si>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</si>
  <si>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</si>
  <si>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</si>
  <si>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</si>
  <si>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ROOK 2</t>
  </si>
  <si>
    <t>OM-P091</t>
  </si>
  <si>
    <t>TRIPLE SEVEN</t>
  </si>
  <si>
    <t>Marián CEROVSKÝ</t>
  </si>
  <si>
    <t>PLUTO 2 L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</si>
  <si>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</si>
  <si>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</si>
  <si>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</si>
  <si>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</si>
  <si>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</si>
  <si>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</si>
  <si>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</si>
  <si>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</si>
  <si>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</si>
  <si>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</si>
  <si>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</si>
  <si>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</si>
  <si>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</si>
  <si>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</si>
  <si>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</si>
  <si>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25.9.2013rodeo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</si>
  <si>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</si>
  <si>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</si>
  <si>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</si>
  <si>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</si>
  <si>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</si>
  <si>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</si>
  <si>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</si>
  <si>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</si>
  <si>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</si>
  <si>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</si>
  <si>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</si>
  <si>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FIDES 30</t>
  </si>
  <si>
    <t>SPIN F 180 R</t>
  </si>
  <si>
    <t>OM-P097</t>
  </si>
  <si>
    <t>P084</t>
  </si>
  <si>
    <t>Marián MOLNÁRI</t>
  </si>
  <si>
    <t>50//8,50/15</t>
  </si>
  <si>
    <t>FIDES 2 M</t>
  </si>
  <si>
    <t>OM–P098</t>
  </si>
  <si>
    <t>Ján HOLEČKO</t>
  </si>
  <si>
    <t>70</t>
  </si>
  <si>
    <t>OM-P099</t>
  </si>
  <si>
    <t>Ing. Jozef KOLIBÁR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</si>
  <si>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</si>
  <si>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</si>
  <si>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</si>
  <si>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</si>
  <si>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</si>
  <si>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</si>
  <si>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</si>
  <si>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</si>
  <si>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100</t>
  </si>
  <si>
    <t>GOLDEN 4 26</t>
  </si>
  <si>
    <t>OM-P103</t>
  </si>
  <si>
    <t>Miroslav HALUŠKA</t>
  </si>
  <si>
    <t>69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</si>
  <si>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</si>
  <si>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</si>
  <si>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</si>
  <si>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</si>
  <si>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</si>
  <si>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</si>
  <si>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</si>
  <si>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</si>
  <si>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</si>
  <si>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50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</si>
  <si>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</si>
  <si>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</si>
  <si>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</si>
  <si>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</si>
  <si>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</si>
  <si>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</si>
  <si>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</si>
  <si>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</si>
  <si>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</si>
  <si>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</si>
  <si>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222</t>
  </si>
  <si>
    <t>MENTOR 3 S</t>
  </si>
  <si>
    <t>OM-P111</t>
  </si>
  <si>
    <t>Ing. Michal ŠPAČEK</t>
  </si>
  <si>
    <t>135</t>
  </si>
  <si>
    <t>ALPINA 2 ML</t>
  </si>
  <si>
    <t>OM-P112</t>
  </si>
  <si>
    <t>Ing. Emil DZVONÍK</t>
  </si>
  <si>
    <t>153</t>
  </si>
  <si>
    <t>153+50=153</t>
  </si>
  <si>
    <t>OM–P113</t>
  </si>
  <si>
    <t>Peter TÁBORA</t>
  </si>
  <si>
    <t xml:space="preserve">VEGA 2 S
</t>
  </si>
  <si>
    <t>OM–P114</t>
  </si>
  <si>
    <t>88</t>
  </si>
  <si>
    <t>ASPEN 2 30</t>
  </si>
  <si>
    <t>OM–P115</t>
  </si>
  <si>
    <t>Jozef ORIEŠČIK</t>
  </si>
  <si>
    <t>116 1.9.2016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</si>
  <si>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</si>
  <si>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</si>
  <si>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</si>
  <si>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</si>
  <si>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</si>
  <si>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</si>
  <si>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</si>
  <si>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</si>
  <si>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</si>
  <si>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</si>
  <si>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U-CROSS</t>
  </si>
  <si>
    <t>OM-P119</t>
  </si>
  <si>
    <t>AIR CROSS</t>
  </si>
  <si>
    <t>Ervín VELIČ</t>
  </si>
  <si>
    <t>OM-P120</t>
  </si>
  <si>
    <t>DUDEK PARAGL.</t>
  </si>
  <si>
    <t>Miroslav ŠVEC</t>
  </si>
  <si>
    <t>OM-P121</t>
  </si>
  <si>
    <t>P121</t>
  </si>
  <si>
    <t>Július LEGÉŇ</t>
  </si>
  <si>
    <t>15//15</t>
  </si>
  <si>
    <t>OM-P122</t>
  </si>
  <si>
    <t>L038</t>
  </si>
  <si>
    <t xml:space="preserve">AXIS PARAGL.
</t>
  </si>
  <si>
    <t>Mgr. Peter KRÁLIK</t>
  </si>
  <si>
    <t>24,45</t>
  </si>
  <si>
    <t>123 nevyraďovať, 3 € členské, zahraničie</t>
  </si>
  <si>
    <t>OM-P123</t>
  </si>
  <si>
    <t>124 1.3.2017</t>
  </si>
  <si>
    <t>GEO 3 MS</t>
  </si>
  <si>
    <t>OM-P125</t>
  </si>
  <si>
    <t>František MIŠENKA</t>
  </si>
  <si>
    <t>FACTOR 23</t>
  </si>
  <si>
    <t>OM-P126</t>
  </si>
  <si>
    <t>Ing. Peter HALMOŠ</t>
  </si>
  <si>
    <t>32</t>
  </si>
  <si>
    <t>37</t>
  </si>
  <si>
    <t>127 nezaplatené členské</t>
  </si>
  <si>
    <t>OM-P127</t>
  </si>
  <si>
    <t>128 1.3.2017</t>
  </si>
  <si>
    <t>STREAM 3 26</t>
  </si>
  <si>
    <t>OM–P129</t>
  </si>
  <si>
    <t>Milan ČUBANÁK</t>
  </si>
  <si>
    <t>OM-P130</t>
  </si>
  <si>
    <t>Ján BELAN</t>
  </si>
  <si>
    <t>EPSILON 4 31</t>
  </si>
  <si>
    <t>OM–P131</t>
  </si>
  <si>
    <t>Michal ZUBKO</t>
  </si>
  <si>
    <t>1,5</t>
  </si>
  <si>
    <t>ANTEA 2 S</t>
  </si>
  <si>
    <t>OM-P132</t>
  </si>
  <si>
    <t>Ing. Juraj VARGA</t>
  </si>
  <si>
    <t>5//14</t>
  </si>
  <si>
    <t>PEAK 4 27</t>
  </si>
  <si>
    <t>OM-P133</t>
  </si>
  <si>
    <t>Pavol HOLÚBEK</t>
  </si>
  <si>
    <t xml:space="preserve">COMET 2 M </t>
  </si>
  <si>
    <t>OM-P134</t>
  </si>
  <si>
    <t>Lukáš BAJÚS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</si>
  <si>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</si>
  <si>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</si>
  <si>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</si>
  <si>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</si>
  <si>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</si>
  <si>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</si>
  <si>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</si>
  <si>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</si>
  <si>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</si>
  <si>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</si>
  <si>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</si>
  <si>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</si>
  <si>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</si>
  <si>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</si>
  <si>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</si>
  <si>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</si>
  <si>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</si>
  <si>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</si>
  <si>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</si>
  <si>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</si>
  <si>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</si>
  <si>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SOL PARAGL.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</si>
  <si>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</si>
  <si>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</si>
  <si>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</si>
  <si>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</si>
  <si>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</si>
  <si>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</si>
  <si>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</si>
  <si>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142 1.3.201719.10.tel .obnovenie s Dášou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</si>
  <si>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</si>
  <si>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</si>
  <si>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</si>
  <si>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</si>
  <si>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</si>
  <si>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</si>
  <si>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</si>
  <si>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</si>
  <si>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</si>
  <si>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</si>
  <si>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</si>
  <si>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</si>
  <si>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71,55//138,41/183</t>
  </si>
  <si>
    <t>ALPINA 2 L</t>
  </si>
  <si>
    <t>OM-P145</t>
  </si>
  <si>
    <t>Ing.Róbert GREXA</t>
  </si>
  <si>
    <t>ATIS M</t>
  </si>
  <si>
    <t>OM-P146</t>
  </si>
  <si>
    <t>Ivan BARTÁK</t>
  </si>
  <si>
    <t>MAGUS XC 26</t>
  </si>
  <si>
    <t>OM-P147</t>
  </si>
  <si>
    <t>105</t>
  </si>
  <si>
    <t>148 1.3.2017</t>
  </si>
  <si>
    <t>AVAX XC 30</t>
  </si>
  <si>
    <t>OM-P149</t>
  </si>
  <si>
    <t>Ivan MATLOCH</t>
  </si>
  <si>
    <t>250</t>
  </si>
  <si>
    <t>TEQUILA 3 S</t>
  </si>
  <si>
    <t>OM-P150</t>
  </si>
  <si>
    <t>Monika VASIĽOVÁ</t>
  </si>
  <si>
    <t>MERCURY 3SM</t>
  </si>
  <si>
    <t>OM-P151</t>
  </si>
  <si>
    <t>Štefan ŠTEFÁK</t>
  </si>
  <si>
    <t>81</t>
  </si>
  <si>
    <t>ANTEA 2M</t>
  </si>
  <si>
    <t>OM–P152</t>
  </si>
  <si>
    <t>Pavel KIAC</t>
  </si>
  <si>
    <t>zistiť</t>
  </si>
  <si>
    <t>TREND 3 28</t>
  </si>
  <si>
    <t>OM-P153</t>
  </si>
  <si>
    <t>Michal GRACH</t>
  </si>
  <si>
    <t>958 44</t>
  </si>
  <si>
    <t>PLUTO 3 L</t>
  </si>
  <si>
    <t>OM-P154</t>
  </si>
  <si>
    <t>Miroslav ČAVOJSKÝ</t>
  </si>
  <si>
    <t>155 1.9.2016</t>
  </si>
  <si>
    <t>156mail 18.11.2016</t>
  </si>
  <si>
    <t>VRABEC</t>
  </si>
  <si>
    <t>15729.7.2016 predaný nečlenovi</t>
  </si>
  <si>
    <t>OM-P157</t>
  </si>
  <si>
    <t>ZENO ML</t>
  </si>
  <si>
    <t>OM-P158</t>
  </si>
  <si>
    <t>Ľuboš KRAVEC</t>
  </si>
  <si>
    <t>AVAX XC 2 28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</si>
  <si>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</si>
  <si>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</si>
  <si>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</si>
  <si>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</si>
  <si>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</si>
  <si>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</si>
  <si>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</si>
  <si>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</si>
  <si>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161 1.3.2017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</si>
  <si>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</si>
  <si>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</si>
  <si>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</si>
  <si>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</si>
  <si>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</si>
  <si>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</si>
  <si>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</si>
  <si>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</si>
  <si>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</si>
  <si>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164 1.9.2016</t>
  </si>
  <si>
    <t>CAYANNE 3 M</t>
  </si>
  <si>
    <t>OM-P165</t>
  </si>
  <si>
    <t xml:space="preserve">SKYWALK
</t>
  </si>
  <si>
    <t xml:space="preserve">Marek VAŠKO
</t>
  </si>
  <si>
    <t xml:space="preserve">16.3.2011
</t>
  </si>
  <si>
    <t>METIS II kúpil Vilo Hrebík</t>
  </si>
  <si>
    <t>CRUISE CARBON NV 360</t>
  </si>
  <si>
    <t>OM-P166</t>
  </si>
  <si>
    <t>P248</t>
  </si>
  <si>
    <t>Patrik PEKÁRIK</t>
  </si>
  <si>
    <t>55//47/100</t>
  </si>
  <si>
    <t>167 1.3.2017</t>
  </si>
  <si>
    <t>168 1.3.2017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</si>
  <si>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</si>
  <si>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</si>
  <si>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</si>
  <si>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</si>
  <si>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</si>
  <si>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</si>
  <si>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</si>
  <si>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</si>
  <si>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</si>
  <si>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</si>
  <si>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</si>
  <si>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</si>
  <si>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P,0</t>
  </si>
  <si>
    <t>71,05//310</t>
  </si>
  <si>
    <t>OM-P172</t>
  </si>
  <si>
    <t>František KLISKÝ</t>
  </si>
  <si>
    <t>5//5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</si>
  <si>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</si>
  <si>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</si>
  <si>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</si>
  <si>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</si>
  <si>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</si>
  <si>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</si>
  <si>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</si>
  <si>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</si>
  <si>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</si>
  <si>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</si>
  <si>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72,05//49,09/30</t>
  </si>
  <si>
    <t>ASPEN 4 28</t>
  </si>
  <si>
    <t>OM-P175</t>
  </si>
  <si>
    <t>Ľubomír KOLEMBUS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</si>
  <si>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</si>
  <si>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</si>
  <si>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</si>
  <si>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</si>
  <si>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</si>
  <si>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</si>
  <si>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</si>
  <si>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</si>
  <si>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</si>
  <si>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</si>
  <si>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</si>
  <si>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Boris KOVÁČIK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</si>
  <si>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</si>
  <si>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</si>
  <si>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</si>
  <si>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</si>
  <si>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</si>
  <si>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</si>
  <si>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</si>
  <si>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</si>
  <si>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</si>
  <si>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</si>
  <si>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</si>
  <si>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</si>
  <si>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</si>
  <si>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</si>
  <si>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</si>
  <si>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</si>
  <si>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AIR-HOR</t>
  </si>
  <si>
    <t>Daniel ŠPANKO</t>
  </si>
  <si>
    <t>12.4.1974</t>
  </si>
  <si>
    <t>24//8/9</t>
  </si>
  <si>
    <t>Klátova Nová Ves 141</t>
  </si>
  <si>
    <t>184 nezaplatené členské</t>
  </si>
  <si>
    <t>OM-P184</t>
  </si>
  <si>
    <t>P208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</si>
  <si>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</si>
  <si>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</si>
  <si>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</si>
  <si>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</si>
  <si>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</si>
  <si>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</si>
  <si>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</si>
  <si>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</si>
  <si>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</si>
  <si>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</si>
  <si>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</si>
  <si>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</si>
  <si>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</si>
  <si>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</si>
  <si>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</si>
  <si>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</si>
  <si>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</si>
  <si>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</si>
  <si>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</si>
  <si>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</si>
  <si>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</si>
  <si>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87</t>
  </si>
  <si>
    <t>COMET 2 M</t>
  </si>
  <si>
    <t>OM-P192</t>
  </si>
  <si>
    <t>15,41</t>
  </si>
  <si>
    <t>193 1.9.2016</t>
  </si>
  <si>
    <t>OM-P194</t>
  </si>
  <si>
    <t>P729</t>
  </si>
  <si>
    <t>Marián MAGULA</t>
  </si>
  <si>
    <t>28</t>
  </si>
  <si>
    <t>107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</si>
  <si>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</si>
  <si>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</si>
  <si>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</si>
  <si>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</si>
  <si>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</si>
  <si>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</si>
  <si>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</si>
  <si>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</si>
  <si>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262//262/313</t>
  </si>
  <si>
    <t>ARES 2M</t>
  </si>
  <si>
    <t>OM–P197</t>
  </si>
  <si>
    <t>M-fly,s.r.o.</t>
  </si>
  <si>
    <t>136,10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</si>
  <si>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</si>
  <si>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</si>
  <si>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</si>
  <si>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</si>
  <si>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</si>
  <si>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</si>
  <si>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</si>
  <si>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</si>
  <si>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</si>
  <si>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</si>
  <si>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</si>
  <si>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</si>
  <si>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</si>
  <si>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</si>
  <si>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</si>
  <si>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</si>
  <si>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Ing. Dušan  ČÍČEL</t>
  </si>
  <si>
    <t>68,5</t>
  </si>
  <si>
    <t>SYNERGY 4L</t>
  </si>
  <si>
    <t>OM–P204</t>
  </si>
  <si>
    <t>Miloš CHŇAPEK</t>
  </si>
  <si>
    <t>223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</si>
  <si>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</si>
  <si>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</si>
  <si>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</si>
  <si>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</si>
  <si>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</si>
  <si>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</si>
  <si>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</si>
  <si>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207 1.11.2016</t>
  </si>
  <si>
    <t>MPK oživí sa 2017,nezaplatené členské, neplatný PLS</t>
  </si>
  <si>
    <t>OM–P207</t>
  </si>
  <si>
    <t>P207</t>
  </si>
  <si>
    <t>Ján OSUSKÝ 16</t>
  </si>
  <si>
    <t>10//0</t>
  </si>
  <si>
    <t>172//50/75</t>
  </si>
  <si>
    <t>208 1.9.2016</t>
  </si>
  <si>
    <t>ORBIT 2 24</t>
  </si>
  <si>
    <t>OM-P209</t>
  </si>
  <si>
    <t>Matej PAJDLHAUSER</t>
  </si>
  <si>
    <t>PASHA 5 39</t>
  </si>
  <si>
    <t>OM-P210</t>
  </si>
  <si>
    <t>Jakub STRMEŇ</t>
  </si>
  <si>
    <t>35</t>
  </si>
  <si>
    <t>LIFT M</t>
  </si>
  <si>
    <t>XC 200</t>
  </si>
  <si>
    <t>OM-P211</t>
  </si>
  <si>
    <t>P211</t>
  </si>
  <si>
    <t>Ing. Miloslav ŠTOFA</t>
  </si>
  <si>
    <t>14//10</t>
  </si>
  <si>
    <t>OM-P212</t>
  </si>
  <si>
    <t>Tibor DUALSKÝ</t>
  </si>
  <si>
    <t>OM-P213</t>
  </si>
  <si>
    <t>Peter ZÁMEČNÍK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</si>
  <si>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</si>
  <si>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</si>
  <si>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</si>
  <si>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</si>
  <si>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</si>
  <si>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</si>
  <si>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</si>
  <si>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</si>
  <si>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</si>
  <si>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</si>
  <si>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</si>
  <si>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</si>
  <si>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</si>
  <si>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</si>
  <si>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</si>
  <si>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</si>
  <si>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</si>
  <si>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</si>
  <si>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</si>
  <si>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74</t>
  </si>
  <si>
    <t>151</t>
  </si>
  <si>
    <t>TREND 5 28</t>
  </si>
  <si>
    <t>OM-P220</t>
  </si>
  <si>
    <t>Peter CULKA</t>
  </si>
  <si>
    <t>221 1.3.2017</t>
  </si>
  <si>
    <t>AVIS 2 26</t>
  </si>
  <si>
    <t>RODEO 125</t>
  </si>
  <si>
    <t>OM-P222</t>
  </si>
  <si>
    <t>P222</t>
  </si>
  <si>
    <t>Boris HLOBEŇ</t>
  </si>
  <si>
    <t>AXIS 4 28</t>
  </si>
  <si>
    <t>OM–P223</t>
  </si>
  <si>
    <t>Vladimír GAJDOŠ</t>
  </si>
  <si>
    <t>102,14</t>
  </si>
  <si>
    <t>MOJO L</t>
  </si>
  <si>
    <t>OM-P224</t>
  </si>
  <si>
    <t>BIBETA 5</t>
  </si>
  <si>
    <t>OM-P225</t>
  </si>
  <si>
    <t>Rastislav SRNÁNEK</t>
  </si>
  <si>
    <t>180</t>
  </si>
  <si>
    <t>226 nezaplatené členské</t>
  </si>
  <si>
    <t>OM-P226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</si>
  <si>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</si>
  <si>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</si>
  <si>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</si>
  <si>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</si>
  <si>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</si>
  <si>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</si>
  <si>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</si>
  <si>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</si>
  <si>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</si>
  <si>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</si>
  <si>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</si>
  <si>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</si>
  <si>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</si>
  <si>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</si>
  <si>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</si>
  <si>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</si>
  <si>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</si>
  <si>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</si>
  <si>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</si>
  <si>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</si>
  <si>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</si>
  <si>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</si>
  <si>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</si>
  <si>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</si>
  <si>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Martin DROZD</t>
  </si>
  <si>
    <t>114</t>
  </si>
  <si>
    <t>VEGA 1 M</t>
  </si>
  <si>
    <t>OM-P235</t>
  </si>
  <si>
    <t>L001</t>
  </si>
  <si>
    <t>Rudolf HOLUJ</t>
  </si>
  <si>
    <t>19</t>
  </si>
  <si>
    <t>OM-P236</t>
  </si>
  <si>
    <t>ThDr. Jozef ŠIMURDIAK PhD</t>
  </si>
  <si>
    <t>ORBIT 3 24</t>
  </si>
  <si>
    <t>OM–P237</t>
  </si>
  <si>
    <t>Marek KORYTIAK</t>
  </si>
  <si>
    <t>MOJO 5 M</t>
  </si>
  <si>
    <t>OM-P238</t>
  </si>
  <si>
    <t>OM–P239</t>
  </si>
  <si>
    <t>Mgr. Marián LOŠONSKÝ</t>
  </si>
  <si>
    <t>98</t>
  </si>
  <si>
    <t>IMPULS 4 28</t>
  </si>
  <si>
    <t>OM–P240</t>
  </si>
  <si>
    <t>Peter HRIVNÁK</t>
  </si>
  <si>
    <t>MENTOR 2 M</t>
  </si>
  <si>
    <t>OM-P241</t>
  </si>
  <si>
    <t>Ján KOČIŠ</t>
  </si>
  <si>
    <t>VEGA 2 M</t>
  </si>
  <si>
    <t>OM–P242</t>
  </si>
  <si>
    <t>Ing. Branislav KUC</t>
  </si>
  <si>
    <t>66</t>
  </si>
  <si>
    <t>367</t>
  </si>
  <si>
    <t xml:space="preserve">VENUS 4 </t>
  </si>
  <si>
    <t>OM-P243</t>
  </si>
  <si>
    <t>Mgr. Emil ČERVEŇAN</t>
  </si>
  <si>
    <t>205</t>
  </si>
  <si>
    <t>TRITON 2 S</t>
  </si>
  <si>
    <t>OM-P244</t>
  </si>
  <si>
    <t>Peter ŠTELMACHOVIČ</t>
  </si>
  <si>
    <t>161,31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</si>
  <si>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</si>
  <si>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</si>
  <si>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</si>
  <si>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</si>
  <si>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</si>
  <si>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</si>
  <si>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</si>
  <si>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</si>
  <si>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NUCLEON CABRIO 42predaný inému</t>
  </si>
  <si>
    <t>OM-P248</t>
  </si>
  <si>
    <t>DUDEK PARAGLIDERS</t>
  </si>
  <si>
    <t>151,2//155/300</t>
  </si>
  <si>
    <t>OM-P249</t>
  </si>
  <si>
    <t>Jozef ŠLEBODA</t>
  </si>
  <si>
    <t>OM-P250</t>
  </si>
  <si>
    <t>P798</t>
  </si>
  <si>
    <t>Ing. Radovan HROMADA</t>
  </si>
  <si>
    <t>23,35//71,45</t>
  </si>
  <si>
    <t>SPIN TRABANT</t>
  </si>
  <si>
    <t>OM–P251</t>
  </si>
  <si>
    <t>P251</t>
  </si>
  <si>
    <t>Mgr. Ján CHARITUN</t>
  </si>
  <si>
    <t>90//90</t>
  </si>
  <si>
    <t>252napísať dopis</t>
  </si>
  <si>
    <t>OM-P252</t>
  </si>
  <si>
    <t>P252</t>
  </si>
  <si>
    <t>MISTRAL 4 26</t>
  </si>
  <si>
    <t>OM–P253</t>
  </si>
  <si>
    <t>Ing. Jozef HALVA PhD.</t>
  </si>
  <si>
    <t>OM-P254</t>
  </si>
  <si>
    <t>Michael GÁBRIŠ</t>
  </si>
  <si>
    <t>23</t>
  </si>
  <si>
    <t>178,10</t>
  </si>
  <si>
    <t>SIGMA 8</t>
  </si>
  <si>
    <t>OM-P255</t>
  </si>
  <si>
    <t>102</t>
  </si>
  <si>
    <t>IMPULS 4 24</t>
  </si>
  <si>
    <t>OM-P256</t>
  </si>
  <si>
    <t>Bc. Matúš TEPLIČANEC</t>
  </si>
  <si>
    <t>2,11</t>
  </si>
  <si>
    <t>OM–P257</t>
  </si>
  <si>
    <t>OM-P258</t>
  </si>
  <si>
    <t>P258</t>
  </si>
  <si>
    <t>Ing. Bohumil BOHUNICKÝ</t>
  </si>
  <si>
    <t>26,01</t>
  </si>
  <si>
    <t>AVIATOR SUPER MAX</t>
  </si>
  <si>
    <t>316207</t>
  </si>
  <si>
    <t>INTERÁVIA</t>
  </si>
  <si>
    <t>Štefan MARCINČÁK</t>
  </si>
  <si>
    <t>11.12.1959</t>
  </si>
  <si>
    <t>Šáricki/Krempaský</t>
  </si>
  <si>
    <t>0//16/41</t>
  </si>
  <si>
    <t>0//107/162</t>
  </si>
  <si>
    <t>Topoľovka 212</t>
  </si>
  <si>
    <t>067 45</t>
  </si>
  <si>
    <t>kros.14214/P</t>
  </si>
  <si>
    <t xml:space="preserve">259 PKoživí </t>
  </si>
  <si>
    <t>MPK 24 mesiacov,oživí sa 2017, neplatný PLS</t>
  </si>
  <si>
    <t>AVIS 3 24</t>
  </si>
  <si>
    <t>SCOUT CARBON</t>
  </si>
  <si>
    <t>OM–P259</t>
  </si>
  <si>
    <t>P259</t>
  </si>
  <si>
    <t>SCOUT PARAMOT.</t>
  </si>
  <si>
    <t>Róbert LABURDA</t>
  </si>
  <si>
    <t>55/130//0</t>
  </si>
  <si>
    <t>OM–P260</t>
  </si>
  <si>
    <t>AXIS PARAGLIDING</t>
  </si>
  <si>
    <t>Ing. Jiři HANINEC</t>
  </si>
  <si>
    <t>59,30</t>
  </si>
  <si>
    <t>ORION 26</t>
  </si>
  <si>
    <t>OM–P261</t>
  </si>
  <si>
    <t>Peter BRENČIČ</t>
  </si>
  <si>
    <t>BIGOLDEN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</si>
  <si>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</si>
  <si>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</si>
  <si>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</si>
  <si>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</si>
  <si>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</si>
  <si>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</si>
  <si>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</si>
  <si>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</si>
  <si>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</si>
  <si>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</si>
  <si>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</si>
  <si>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</si>
  <si>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34,35</t>
  </si>
  <si>
    <t>JENIFER R220E</t>
  </si>
  <si>
    <t>OM–P266</t>
  </si>
  <si>
    <t>P-266</t>
  </si>
  <si>
    <t>SURA</t>
  </si>
  <si>
    <t>Pavel BEDNARČÍK</t>
  </si>
  <si>
    <t>210//168/203</t>
  </si>
  <si>
    <t>VEGA MEDIUM</t>
  </si>
  <si>
    <t>OM-P267</t>
  </si>
  <si>
    <t>ANAKIS M</t>
  </si>
  <si>
    <t>OM-P268</t>
  </si>
  <si>
    <t>Miroslav BENIČÁK</t>
  </si>
  <si>
    <t>38</t>
  </si>
  <si>
    <t>OM-P269</t>
  </si>
  <si>
    <t>Róbert SETNIČKA</t>
  </si>
  <si>
    <t>VENUS 4 M</t>
  </si>
  <si>
    <t>OM-P270</t>
  </si>
  <si>
    <t>Ondrej MRVA</t>
  </si>
  <si>
    <t>MENTOR 2 S</t>
  </si>
  <si>
    <t>OM-P271</t>
  </si>
  <si>
    <t>Ivan ŽIŠKA</t>
  </si>
  <si>
    <t>162</t>
  </si>
  <si>
    <t>ION 2 M</t>
  </si>
  <si>
    <t>OM-P272</t>
  </si>
  <si>
    <t>Aleš  BENKO</t>
  </si>
  <si>
    <t>14</t>
  </si>
  <si>
    <t>51</t>
  </si>
  <si>
    <t>DELTA 2 XL</t>
  </si>
  <si>
    <t>OM-P273</t>
  </si>
  <si>
    <t>Mgr.Ing.Andrej LEGUTKÝ</t>
  </si>
  <si>
    <t>160</t>
  </si>
  <si>
    <t>AXIS 5 22</t>
  </si>
  <si>
    <t>OM-P274</t>
  </si>
  <si>
    <t>Michaela KUZIELOVÁ</t>
  </si>
  <si>
    <t>33</t>
  </si>
  <si>
    <t>OM-P275</t>
  </si>
  <si>
    <t>166,44</t>
  </si>
  <si>
    <t>MASTER S 21</t>
  </si>
  <si>
    <t>OM-P276</t>
  </si>
  <si>
    <t>P814</t>
  </si>
  <si>
    <t>Vilam HREBÍK</t>
  </si>
  <si>
    <t>125</t>
  </si>
  <si>
    <t>OM-P277</t>
  </si>
  <si>
    <t>Jakub SOMORA</t>
  </si>
  <si>
    <t>OM–P278</t>
  </si>
  <si>
    <t>RNDr. Anton REPKO Ph.D.</t>
  </si>
  <si>
    <t>VEGA M</t>
  </si>
  <si>
    <t>VTR 2</t>
  </si>
  <si>
    <t>OM–P279</t>
  </si>
  <si>
    <t>P279</t>
  </si>
  <si>
    <t>TRANŽÍK</t>
  </si>
  <si>
    <t>Ing. Vladimír TRANŽÍK</t>
  </si>
  <si>
    <t>140//0</t>
  </si>
  <si>
    <t>TWICE M</t>
  </si>
  <si>
    <t>OM-P280</t>
  </si>
  <si>
    <t>ICARO PARAGL.</t>
  </si>
  <si>
    <t>Mgr. Ing. Andrej LEGUTKÝ</t>
  </si>
  <si>
    <t>86</t>
  </si>
  <si>
    <t>OM-P281</t>
  </si>
  <si>
    <t>Leonard ŽILKA</t>
  </si>
  <si>
    <t>DELTA 2 ML</t>
  </si>
  <si>
    <t>OM-P282</t>
  </si>
  <si>
    <t>Martin SOKOLI</t>
  </si>
  <si>
    <t>64,57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</si>
  <si>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</si>
  <si>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</si>
  <si>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</si>
  <si>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</si>
  <si>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</si>
  <si>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</si>
  <si>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</si>
  <si>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8</t>
  </si>
  <si>
    <t>168</t>
  </si>
  <si>
    <t>286 1.3.2017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</si>
  <si>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</si>
  <si>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</si>
  <si>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</si>
  <si>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</si>
  <si>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</si>
  <si>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</si>
  <si>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</si>
  <si>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</si>
  <si>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</si>
  <si>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</si>
  <si>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166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</si>
  <si>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</si>
  <si>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</si>
  <si>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</si>
  <si>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</si>
  <si>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</si>
  <si>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</si>
  <si>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</si>
  <si>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</si>
  <si>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</si>
  <si>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</si>
  <si>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</si>
  <si>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</si>
  <si>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40//30/40</t>
  </si>
  <si>
    <t>SIRIUS</t>
  </si>
  <si>
    <t>OM–P293</t>
  </si>
  <si>
    <t>Igor KIANIČKA</t>
  </si>
  <si>
    <t>71</t>
  </si>
  <si>
    <t>294 1.3.2017</t>
  </si>
  <si>
    <t>OM–P295</t>
  </si>
  <si>
    <t>P295</t>
  </si>
  <si>
    <t>SPIN PARAMOT.</t>
  </si>
  <si>
    <t xml:space="preserve">Igor KIANIČKA </t>
  </si>
  <si>
    <t>160//47,50/55</t>
  </si>
  <si>
    <t>PEAK 3 25</t>
  </si>
  <si>
    <t>OM-P296</t>
  </si>
  <si>
    <t>109</t>
  </si>
  <si>
    <t>955 03</t>
  </si>
  <si>
    <t>ORION 30</t>
  </si>
  <si>
    <t>OM-P297</t>
  </si>
  <si>
    <t>Dušan KALAKAJ</t>
  </si>
  <si>
    <t>OM–P298</t>
  </si>
  <si>
    <t>Lubomír ŠIC</t>
  </si>
  <si>
    <t>11,30</t>
  </si>
  <si>
    <t>PLUTO 2M</t>
  </si>
  <si>
    <t>OM–P299</t>
  </si>
  <si>
    <t>P299</t>
  </si>
  <si>
    <t>Anton HREHUŠ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</si>
  <si>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</si>
  <si>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</si>
  <si>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</si>
  <si>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</si>
  <si>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</si>
  <si>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</si>
  <si>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</si>
  <si>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39,30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</si>
  <si>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</si>
  <si>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</si>
  <si>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</si>
  <si>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</si>
  <si>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</si>
  <si>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</si>
  <si>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</si>
  <si>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</si>
  <si>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</si>
  <si>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</si>
  <si>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</si>
  <si>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43,09</t>
  </si>
  <si>
    <t>306 1.3.2017</t>
  </si>
  <si>
    <t>TREND 3 30</t>
  </si>
  <si>
    <t>OM-P307</t>
  </si>
  <si>
    <t>Martin MANDÁK</t>
  </si>
  <si>
    <t>OM-P308</t>
  </si>
  <si>
    <t>Patrik ERDELY</t>
  </si>
  <si>
    <t>309 1.3.2017</t>
  </si>
  <si>
    <t>310 1.3.2017</t>
  </si>
  <si>
    <t>Pkpredaný inému,ten neprehlasuje mail,počkáme,tel.6.2016 vyradiť</t>
  </si>
  <si>
    <t>OM–P311</t>
  </si>
  <si>
    <t>Marek KĽOC</t>
  </si>
  <si>
    <t>CREEK´XE L</t>
  </si>
  <si>
    <t>OM-P312</t>
  </si>
  <si>
    <t>P312</t>
  </si>
  <si>
    <t>Ruedi WEBER</t>
  </si>
  <si>
    <t>0//0,5</t>
  </si>
  <si>
    <r>
      <t xml:space="preserve">313 </t>
    </r>
    <r>
      <rPr>
        <sz val="8"/>
        <color indexed="10"/>
        <rFont val="Arial"/>
        <family val="2"/>
        <charset val="238"/>
      </rPr>
      <t>1.9.2016JÁNšÍK</t>
    </r>
  </si>
  <si>
    <t>OM-P314</t>
  </si>
  <si>
    <t>Boris JEŠKO</t>
  </si>
  <si>
    <t>OM–P315</t>
  </si>
  <si>
    <t>Juraj VERNÁRSKY</t>
  </si>
  <si>
    <t>EDEN 6 30</t>
  </si>
  <si>
    <t>OM-P316</t>
  </si>
  <si>
    <t>Roman RYBANSKÝ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</si>
  <si>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</si>
  <si>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</si>
  <si>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</si>
  <si>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</si>
  <si>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</si>
  <si>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</si>
  <si>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</si>
  <si>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</si>
  <si>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</si>
  <si>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</si>
  <si>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</si>
  <si>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</si>
  <si>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Miroslav MALČEK</t>
  </si>
  <si>
    <t>KIBO M</t>
  </si>
  <si>
    <t>OM-P321</t>
  </si>
  <si>
    <t>UP</t>
  </si>
  <si>
    <t>Ing.Miroslav KONÍČEK</t>
  </si>
  <si>
    <t>ST-200</t>
  </si>
  <si>
    <t>OM-P322</t>
  </si>
  <si>
    <t>218//115/205</t>
  </si>
  <si>
    <t>OM–P323</t>
  </si>
  <si>
    <t>Mgr. Jozef NOVÁK</t>
  </si>
  <si>
    <t>94</t>
  </si>
  <si>
    <t>CIMA K2 HR-M</t>
  </si>
  <si>
    <t>ELECTRIC 115 CI</t>
  </si>
  <si>
    <t>OM-P324</t>
  </si>
  <si>
    <t>P324</t>
  </si>
  <si>
    <t>SKY PARAGLIDERS</t>
  </si>
  <si>
    <t>Martin GAFF</t>
  </si>
  <si>
    <t>60//65/81</t>
  </si>
  <si>
    <t>REDSTAR</t>
  </si>
  <si>
    <t>OM-P325</t>
  </si>
  <si>
    <t>P572</t>
  </si>
  <si>
    <t>HABA</t>
  </si>
  <si>
    <t>Rudolf HOLUBČÍK</t>
  </si>
  <si>
    <t>V,P</t>
  </si>
  <si>
    <t>6,15//91/82</t>
  </si>
  <si>
    <t>326 1.3.2017</t>
  </si>
  <si>
    <t>RR F 200</t>
  </si>
  <si>
    <t>OM-P327</t>
  </si>
  <si>
    <t>P327</t>
  </si>
  <si>
    <t>Ing. Tibor OROSZ</t>
  </si>
  <si>
    <t>83//68</t>
  </si>
  <si>
    <t>Bardejov</t>
  </si>
  <si>
    <t>085 01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</si>
  <si>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</si>
  <si>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</si>
  <si>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</si>
  <si>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</si>
  <si>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</si>
  <si>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</si>
  <si>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</si>
  <si>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</si>
  <si>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</si>
  <si>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</si>
  <si>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</si>
  <si>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</si>
  <si>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</si>
  <si>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MPK</t>
  </si>
  <si>
    <t>NEMO 2 L</t>
  </si>
  <si>
    <t>OM-P331</t>
  </si>
  <si>
    <t>L011,P331naOM-949</t>
  </si>
  <si>
    <t>Vladimír AMBROZAI</t>
  </si>
  <si>
    <t>OM–P332</t>
  </si>
  <si>
    <t>OM–P333</t>
  </si>
  <si>
    <t>Maroš VANČO</t>
  </si>
  <si>
    <t>IMPULS 4 30</t>
  </si>
  <si>
    <t>JENIFER R 220E</t>
  </si>
  <si>
    <t>OM–P334</t>
  </si>
  <si>
    <t>P334</t>
  </si>
  <si>
    <t>Ing. Peter BRINDZA PhD.</t>
  </si>
  <si>
    <t>25//11,50</t>
  </si>
  <si>
    <t>PLUTO 3 SM</t>
  </si>
  <si>
    <t>MACH 4</t>
  </si>
  <si>
    <t>OM-P335</t>
  </si>
  <si>
    <t>P544</t>
  </si>
  <si>
    <t>FLY CASTELLUCIO</t>
  </si>
  <si>
    <t>Ing. Peter HODÚR</t>
  </si>
  <si>
    <t>0//102</t>
  </si>
  <si>
    <t>336 1.3.2017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</si>
  <si>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</si>
  <si>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</si>
  <si>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</si>
  <si>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</si>
  <si>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</si>
  <si>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</si>
  <si>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</si>
  <si>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</si>
  <si>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</si>
  <si>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</si>
  <si>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</si>
  <si>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</si>
  <si>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OM–P341</t>
  </si>
  <si>
    <t>Ing. Ladislav DUBINA</t>
  </si>
  <si>
    <t>76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</si>
  <si>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</si>
  <si>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</si>
  <si>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</si>
  <si>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</si>
  <si>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</si>
  <si>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</si>
  <si>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</si>
  <si>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</si>
  <si>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</si>
  <si>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</si>
  <si>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</si>
  <si>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</si>
  <si>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</si>
  <si>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</si>
  <si>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</si>
  <si>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NUCLEON 29</t>
  </si>
  <si>
    <t>OM-P346</t>
  </si>
  <si>
    <t>P868</t>
  </si>
  <si>
    <t>40//20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</si>
  <si>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</si>
  <si>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</si>
  <si>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</si>
  <si>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</si>
  <si>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</si>
  <si>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</si>
  <si>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</si>
  <si>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</si>
  <si>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</si>
  <si>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</si>
  <si>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</si>
  <si>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</si>
  <si>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</si>
  <si>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36,35</t>
  </si>
  <si>
    <t>OM-P350</t>
  </si>
  <si>
    <t>Michal PIKLER</t>
  </si>
  <si>
    <t>ERIS M</t>
  </si>
  <si>
    <t>OM–P351</t>
  </si>
  <si>
    <t>Štefan  ŠTEFÁK</t>
  </si>
  <si>
    <t>AILE 28</t>
  </si>
  <si>
    <t>EASY FLY</t>
  </si>
  <si>
    <t>OM-P352</t>
  </si>
  <si>
    <t>P352</t>
  </si>
  <si>
    <t>EMS PARA</t>
  </si>
  <si>
    <t>Peter LENHARTOVIČ st.</t>
  </si>
  <si>
    <t>44,00//44,00/73</t>
  </si>
  <si>
    <t>ALIX M</t>
  </si>
  <si>
    <t>OM–P353</t>
  </si>
  <si>
    <t>Ján MACUĽA</t>
  </si>
  <si>
    <t>7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</si>
  <si>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</si>
  <si>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</si>
  <si>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</si>
  <si>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</si>
  <si>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</si>
  <si>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</si>
  <si>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</si>
  <si>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KIBO L</t>
  </si>
  <si>
    <t>OM-P356</t>
  </si>
  <si>
    <t>VENUS 3 L</t>
  </si>
  <si>
    <t>OM–P357</t>
  </si>
  <si>
    <t>OM-P358</t>
  </si>
  <si>
    <t>Jakub HORNIČÁK</t>
  </si>
  <si>
    <t>BURAN REFLEX M</t>
  </si>
  <si>
    <t>OM-P359</t>
  </si>
  <si>
    <t xml:space="preserve">AIR SPORT </t>
  </si>
  <si>
    <t>64,37</t>
  </si>
  <si>
    <t>PLUTO I M</t>
  </si>
  <si>
    <t>OM-P360</t>
  </si>
  <si>
    <t>246</t>
  </si>
  <si>
    <t>OM-P361</t>
  </si>
  <si>
    <t>Bc. Tomáš FLAJS</t>
  </si>
  <si>
    <t>TREND 5 28 L</t>
  </si>
  <si>
    <t>OM-P362</t>
  </si>
  <si>
    <t>Ing.Peter PONDUŠA</t>
  </si>
  <si>
    <t>27,5</t>
  </si>
  <si>
    <t>SÍRIUS 35</t>
  </si>
  <si>
    <t>OM-P363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</si>
  <si>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</si>
  <si>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</si>
  <si>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</si>
  <si>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</si>
  <si>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</si>
  <si>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</si>
  <si>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</si>
  <si>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</si>
  <si>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</si>
  <si>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</si>
  <si>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</si>
  <si>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</si>
  <si>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</si>
  <si>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</si>
  <si>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</si>
  <si>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</si>
  <si>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</si>
  <si>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</si>
  <si>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80,40//80,40/131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</si>
  <si>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</si>
  <si>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</si>
  <si>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</si>
  <si>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</si>
  <si>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</si>
  <si>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</si>
  <si>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</si>
  <si>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</si>
  <si>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</si>
  <si>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</si>
  <si>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</si>
  <si>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</si>
  <si>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</si>
  <si>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</si>
  <si>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</si>
  <si>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</si>
  <si>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SWIFT MAX</t>
  </si>
  <si>
    <t>OM-P374</t>
  </si>
  <si>
    <t>VEGA 5 M</t>
  </si>
  <si>
    <t>OM-P375</t>
  </si>
  <si>
    <t>Eudard VELŠMID</t>
  </si>
  <si>
    <t>SÍRIUS 2</t>
  </si>
  <si>
    <t>OM-P376</t>
  </si>
  <si>
    <t>GRANT 27</t>
  </si>
  <si>
    <t>OM-P377</t>
  </si>
  <si>
    <t>Pavol ROHÁČ</t>
  </si>
  <si>
    <t>MPK doriešiť kontrolu a prevádzkovateľa</t>
  </si>
  <si>
    <t>STING 160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</si>
  <si>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</si>
  <si>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</si>
  <si>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</si>
  <si>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</si>
  <si>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</si>
  <si>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</si>
  <si>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</si>
  <si>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P469,P186,P222</t>
  </si>
  <si>
    <t>41,35//35,16/71</t>
  </si>
  <si>
    <t>VEGA 4 XS</t>
  </si>
  <si>
    <t>OM-P380</t>
  </si>
  <si>
    <t>Terézia ECKERTOVÁ</t>
  </si>
  <si>
    <t>ION 2 S</t>
  </si>
  <si>
    <t>OM-P381</t>
  </si>
  <si>
    <t>Ing.arch. Marcel GACHO</t>
  </si>
  <si>
    <t>382prepis 2017 na Chovanová,7.2016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</si>
  <si>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</si>
  <si>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</si>
  <si>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</si>
  <si>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</si>
  <si>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</si>
  <si>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</si>
  <si>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</si>
  <si>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</si>
  <si>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</si>
  <si>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</si>
  <si>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MVDr. Tomáš FREY</t>
  </si>
  <si>
    <t>EMILIE PEACE</t>
  </si>
  <si>
    <t>BAMBULKA</t>
  </si>
  <si>
    <t>OM-P387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</si>
  <si>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</si>
  <si>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TITANGOODS</t>
  </si>
  <si>
    <t>0//</t>
  </si>
  <si>
    <t>RUSH 4 L</t>
  </si>
  <si>
    <t>OM-P388</t>
  </si>
  <si>
    <t>Ján MATOUŠEK</t>
  </si>
  <si>
    <t>61,15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</si>
  <si>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</si>
  <si>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</si>
  <si>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</si>
  <si>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</si>
  <si>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</si>
  <si>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</si>
  <si>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</si>
  <si>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</si>
  <si>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RUSH 4 MS</t>
  </si>
  <si>
    <t>OM-P391</t>
  </si>
  <si>
    <t>Ing. Milan ŠKOLNÍČEK</t>
  </si>
  <si>
    <t>RISE M</t>
  </si>
  <si>
    <t>OM-P392</t>
  </si>
  <si>
    <t>AIR DESIGN</t>
  </si>
  <si>
    <t>Pavel BENČ</t>
  </si>
  <si>
    <t>Pk</t>
  </si>
  <si>
    <t>OM-P393</t>
  </si>
  <si>
    <t>Martina ADAMCOVÁ</t>
  </si>
  <si>
    <t>QUEEN M</t>
  </si>
  <si>
    <t>OM-P394</t>
  </si>
  <si>
    <t>Vojtech MICHNÁČ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</si>
  <si>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</si>
  <si>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</si>
  <si>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</si>
  <si>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</si>
  <si>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</si>
  <si>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</si>
  <si>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</si>
  <si>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</si>
  <si>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</si>
  <si>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</si>
  <si>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</si>
  <si>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</si>
  <si>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</si>
  <si>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</si>
  <si>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</si>
  <si>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</si>
  <si>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</si>
  <si>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</si>
  <si>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</si>
  <si>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</si>
  <si>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</si>
  <si>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</si>
  <si>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T</t>
  </si>
  <si>
    <t>ST-185</t>
  </si>
  <si>
    <t>P399</t>
  </si>
  <si>
    <t>ST1852015H9</t>
  </si>
  <si>
    <t>0,V</t>
  </si>
  <si>
    <t>OM-P400</t>
  </si>
  <si>
    <t>Jozef STREŽENEC</t>
  </si>
  <si>
    <t>VEGA 4 L</t>
  </si>
  <si>
    <t>OM-P401</t>
  </si>
  <si>
    <t>Jaromír KRBAŤA</t>
  </si>
  <si>
    <t>18</t>
  </si>
  <si>
    <t>OM-P402</t>
  </si>
  <si>
    <t>Marián PETRINA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</si>
  <si>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</si>
  <si>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</si>
  <si>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</si>
  <si>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</si>
  <si>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</si>
  <si>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</si>
  <si>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</si>
  <si>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</si>
  <si>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</si>
  <si>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</si>
  <si>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</si>
  <si>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</si>
  <si>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185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</si>
  <si>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</si>
  <si>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</si>
  <si>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</si>
  <si>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</si>
  <si>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</si>
  <si>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</si>
  <si>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 xml:space="preserve">31.3.2009
</t>
  </si>
  <si>
    <t>22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</si>
  <si>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</si>
  <si>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</si>
  <si>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</si>
  <si>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</si>
  <si>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</si>
  <si>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</si>
  <si>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</si>
  <si>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</si>
  <si>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</si>
  <si>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</si>
  <si>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</si>
  <si>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</si>
  <si>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</si>
  <si>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</si>
  <si>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</si>
  <si>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</si>
  <si>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</si>
  <si>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</si>
  <si>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</si>
  <si>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19.9.20107</t>
  </si>
  <si>
    <t>ICEPEAK 6 26</t>
  </si>
  <si>
    <t>OM-P415</t>
  </si>
  <si>
    <t>Dušan ŠURINA</t>
  </si>
  <si>
    <t>ANTEA 2 L</t>
  </si>
  <si>
    <t>OM-P416</t>
  </si>
  <si>
    <t>Martin MASNÝ</t>
  </si>
  <si>
    <t>OM-P417</t>
  </si>
  <si>
    <t>48//30/72</t>
  </si>
  <si>
    <t>RUSH 4 S</t>
  </si>
  <si>
    <t>OM-P418</t>
  </si>
  <si>
    <t>Mgr. Vlasta VOJNOVÁ</t>
  </si>
  <si>
    <t>13</t>
  </si>
  <si>
    <t>ELAN 28</t>
  </si>
  <si>
    <t>OM-P419</t>
  </si>
  <si>
    <t>MAC PARA TECHN.</t>
  </si>
  <si>
    <t>Mgr, Marek VAŠKO</t>
  </si>
  <si>
    <t>OM-P420</t>
  </si>
  <si>
    <t>P420naOM-L145</t>
  </si>
  <si>
    <t>Ing.Tomáš JESENSKÝ</t>
  </si>
  <si>
    <t>OM-P421</t>
  </si>
  <si>
    <t>89</t>
  </si>
  <si>
    <t>143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</si>
  <si>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</si>
  <si>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</si>
  <si>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</si>
  <si>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</si>
  <si>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</si>
  <si>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</si>
  <si>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</si>
  <si>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</si>
  <si>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</si>
  <si>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</si>
  <si>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</si>
  <si>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164,40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</si>
  <si>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</si>
  <si>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</si>
  <si>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</si>
  <si>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</si>
  <si>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</si>
  <si>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</si>
  <si>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</si>
  <si>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</si>
  <si>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Ľuboslav NOSÁĽ</t>
  </si>
  <si>
    <t>162,11</t>
  </si>
  <si>
    <t>TREND 4 25</t>
  </si>
  <si>
    <t>SPEED MOUSE</t>
  </si>
  <si>
    <t>OM-P429</t>
  </si>
  <si>
    <t>P429</t>
  </si>
  <si>
    <t>SPEEDMOUSE.CZ</t>
  </si>
  <si>
    <t>Milan ANTAL</t>
  </si>
  <si>
    <t>48//0</t>
  </si>
  <si>
    <t>EDEN 6</t>
  </si>
  <si>
    <t>OM-P430</t>
  </si>
  <si>
    <t>Ing. Peter HORVÁT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</si>
  <si>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</si>
  <si>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</si>
  <si>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</si>
  <si>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</si>
  <si>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</si>
  <si>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</si>
  <si>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</si>
  <si>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</si>
  <si>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</si>
  <si>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</si>
  <si>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</si>
  <si>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</si>
  <si>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</si>
  <si>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</si>
  <si>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117</t>
  </si>
  <si>
    <t>TATTOO M</t>
  </si>
  <si>
    <t>OM-P435</t>
  </si>
  <si>
    <t>Peter SASINEK</t>
  </si>
  <si>
    <t>OM-P436</t>
  </si>
  <si>
    <t>TITAN II</t>
  </si>
  <si>
    <t>OM–P437</t>
  </si>
  <si>
    <t>PRO DESIGN</t>
  </si>
  <si>
    <t>Ivan DOMÁNEK</t>
  </si>
  <si>
    <t>158</t>
  </si>
  <si>
    <t>OM-P438</t>
  </si>
  <si>
    <t>Daniel JURIŠIČ</t>
  </si>
  <si>
    <t>OM-P439</t>
  </si>
  <si>
    <t>Pavol SLIVA</t>
  </si>
  <si>
    <t>OM-P440</t>
  </si>
  <si>
    <t>441v jari 2017 prepis na BORKO</t>
  </si>
  <si>
    <t>OM-P441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</si>
  <si>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</si>
  <si>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</si>
  <si>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</si>
  <si>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</si>
  <si>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</si>
  <si>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</si>
  <si>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</si>
  <si>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</si>
  <si>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</si>
  <si>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</si>
  <si>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MANTRA LM 6 L</t>
  </si>
  <si>
    <t>OM-P446</t>
  </si>
  <si>
    <t>447 1.3.2017</t>
  </si>
  <si>
    <t>VEGA 5 XL</t>
  </si>
  <si>
    <t>OM-P448</t>
  </si>
  <si>
    <t>47</t>
  </si>
  <si>
    <t>449nevyraďovať,obnoví členstvo s Dášou, tel 19.10.16</t>
  </si>
  <si>
    <t>OM-P449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</si>
  <si>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</si>
  <si>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</si>
  <si>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</si>
  <si>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</si>
  <si>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</si>
  <si>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</si>
  <si>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</si>
  <si>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</si>
  <si>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42</t>
  </si>
  <si>
    <t>OM-P452</t>
  </si>
  <si>
    <t>OM-P453</t>
  </si>
  <si>
    <t>Peter STRÁŇAVA</t>
  </si>
  <si>
    <t>SUMMIT XC 3</t>
  </si>
  <si>
    <t>OM-P454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</si>
  <si>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</si>
  <si>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</si>
  <si>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</si>
  <si>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</si>
  <si>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</si>
  <si>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</si>
  <si>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</si>
  <si>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458 1.3.2017</t>
  </si>
  <si>
    <t>EPSILON 6 26</t>
  </si>
  <si>
    <t>OM-P459</t>
  </si>
  <si>
    <t>Anton SUCHÁNEK</t>
  </si>
  <si>
    <t>NIRVANA ELECTRIC 115</t>
  </si>
  <si>
    <t>OM-P460</t>
  </si>
  <si>
    <t>P460</t>
  </si>
  <si>
    <t>70//70</t>
  </si>
  <si>
    <t>171//321</t>
  </si>
  <si>
    <t>OM-P461</t>
  </si>
  <si>
    <t>Daniel MELIŠÍK</t>
  </si>
  <si>
    <t>DELTA 2-ML</t>
  </si>
  <si>
    <t>OM-P462</t>
  </si>
  <si>
    <t>OM-P463</t>
  </si>
  <si>
    <t>NOVA INTERN.</t>
  </si>
  <si>
    <t>Bc. Petr EXLER</t>
  </si>
  <si>
    <t>83</t>
  </si>
  <si>
    <t>464 1.3.2017</t>
  </si>
  <si>
    <t>ASPEN 2 24</t>
  </si>
  <si>
    <t>OM-P465</t>
  </si>
  <si>
    <t>Ing. Ivan CHLEBOVEC</t>
  </si>
  <si>
    <t>ATIS 4 L</t>
  </si>
  <si>
    <t>OM-P466</t>
  </si>
  <si>
    <t>Marek GLOS</t>
  </si>
  <si>
    <t>ATIS 2 L</t>
  </si>
  <si>
    <t>M 120.4 E ID URAGAN</t>
  </si>
  <si>
    <t>OM-P467</t>
  </si>
  <si>
    <t>P467</t>
  </si>
  <si>
    <t>MITTER</t>
  </si>
  <si>
    <t>Juraj KUČARA</t>
  </si>
  <si>
    <t>100//57/100</t>
  </si>
  <si>
    <t>BUZZ S</t>
  </si>
  <si>
    <t>OM-P468</t>
  </si>
  <si>
    <t>SWIFT S</t>
  </si>
  <si>
    <t>OM-P469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</si>
  <si>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</si>
  <si>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</si>
  <si>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</si>
  <si>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</si>
  <si>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</si>
  <si>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</si>
  <si>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</si>
  <si>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</si>
  <si>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P797</t>
  </si>
  <si>
    <t>Peter FERANC</t>
  </si>
  <si>
    <t>65,38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</si>
  <si>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</si>
  <si>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</si>
  <si>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</si>
  <si>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</si>
  <si>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</si>
  <si>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</si>
  <si>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</si>
  <si>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</si>
  <si>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</si>
  <si>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</si>
  <si>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</si>
  <si>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</si>
  <si>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</si>
  <si>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HOOK 3 29</t>
  </si>
  <si>
    <t>OM-P479</t>
  </si>
  <si>
    <t>Eduard POTTMANN</t>
  </si>
  <si>
    <t>43</t>
  </si>
  <si>
    <t>ARTIK</t>
  </si>
  <si>
    <t>OM-P480</t>
  </si>
  <si>
    <t>186</t>
  </si>
  <si>
    <t>481 1.3.2017</t>
  </si>
  <si>
    <t>LIBRA S</t>
  </si>
  <si>
    <t>OM-P482</t>
  </si>
  <si>
    <t>OM-P483</t>
  </si>
  <si>
    <t>Pavol ŠTANCEL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</si>
  <si>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</si>
  <si>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</si>
  <si>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</si>
  <si>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</si>
  <si>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</si>
  <si>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</si>
  <si>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</si>
  <si>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201</t>
  </si>
  <si>
    <t>PLUTO S</t>
  </si>
  <si>
    <t>NIMBUS R 120</t>
  </si>
  <si>
    <t>OM-P486</t>
  </si>
  <si>
    <t>P803</t>
  </si>
  <si>
    <t>12627608 S</t>
  </si>
  <si>
    <t>Ján SLUKA</t>
  </si>
  <si>
    <t>22.4.1984</t>
  </si>
  <si>
    <t>99,15//161</t>
  </si>
  <si>
    <t>Červenej armády 237/35</t>
  </si>
  <si>
    <t>Žemberovce</t>
  </si>
  <si>
    <t>935 02</t>
  </si>
  <si>
    <t>P486</t>
  </si>
  <si>
    <t>100007/2000</t>
  </si>
  <si>
    <t>93//150</t>
  </si>
  <si>
    <t>krosna plsč 14704do 14.10.2015</t>
  </si>
  <si>
    <t>OM-P487</t>
  </si>
  <si>
    <t>P487</t>
  </si>
  <si>
    <t>Mgr. Marek KVASNICA</t>
  </si>
  <si>
    <t>SIGMA 7</t>
  </si>
  <si>
    <t>OM-P488</t>
  </si>
  <si>
    <t>Marek ČÁK</t>
  </si>
  <si>
    <t>133</t>
  </si>
  <si>
    <t>NEVADA 2</t>
  </si>
  <si>
    <t>OM-P489</t>
  </si>
  <si>
    <t>Michal KUDLAČÁK</t>
  </si>
  <si>
    <t>OM-P490</t>
  </si>
  <si>
    <t>František KUDLAČÁK</t>
  </si>
  <si>
    <t>INSTINCT NS 230 - CRUISE CARBON</t>
  </si>
  <si>
    <t>OM-P959</t>
  </si>
  <si>
    <t>P491</t>
  </si>
  <si>
    <t>Ing. Vojtech KINČEŠ</t>
  </si>
  <si>
    <t>OM-P492</t>
  </si>
  <si>
    <t>Ing. Róbert GREXA</t>
  </si>
  <si>
    <t>14345</t>
  </si>
  <si>
    <t>OM-P493</t>
  </si>
  <si>
    <t>Ing. František MOYZES</t>
  </si>
  <si>
    <t>BRIGHT 5</t>
  </si>
  <si>
    <t>OM-P494</t>
  </si>
  <si>
    <t>Roman GUBKA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</si>
  <si>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</si>
  <si>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</si>
  <si>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</si>
  <si>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</si>
  <si>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</si>
  <si>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</si>
  <si>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</si>
  <si>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</si>
  <si>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</si>
  <si>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</si>
  <si>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MERCURY SPORT S</t>
  </si>
  <si>
    <t>OM-P500</t>
  </si>
  <si>
    <t>208</t>
  </si>
  <si>
    <t>VEGA S</t>
  </si>
  <si>
    <t>OM–P501</t>
  </si>
  <si>
    <t>Richard BÉREŠ</t>
  </si>
  <si>
    <t>FENIX  2 26</t>
  </si>
  <si>
    <t>OM–P502</t>
  </si>
  <si>
    <t>Patrik ZELENÝ</t>
  </si>
  <si>
    <t>50,5</t>
  </si>
  <si>
    <t>503 1.3.2017</t>
  </si>
  <si>
    <t>OM-P504</t>
  </si>
  <si>
    <t>Marek BERILA</t>
  </si>
  <si>
    <t>OM-P505</t>
  </si>
  <si>
    <t>Erik KIŠŠA</t>
  </si>
  <si>
    <t>506 1.3.2017</t>
  </si>
  <si>
    <t>SPIN ½Trabant</t>
  </si>
  <si>
    <t>OM–P507</t>
  </si>
  <si>
    <t>P507</t>
  </si>
  <si>
    <t>PERNICA</t>
  </si>
  <si>
    <t>Jozef  DRŠKA</t>
  </si>
  <si>
    <t>114,44//80,49/111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</si>
  <si>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</si>
  <si>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</si>
  <si>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</si>
  <si>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</si>
  <si>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</si>
  <si>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</si>
  <si>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</si>
  <si>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</si>
  <si>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511 1.3.2017</t>
  </si>
  <si>
    <t>SPEEDY 24</t>
  </si>
  <si>
    <t>OM–P512</t>
  </si>
  <si>
    <t>JOJO WING</t>
  </si>
  <si>
    <t>211</t>
  </si>
  <si>
    <t>28+15</t>
  </si>
  <si>
    <t>P512</t>
  </si>
  <si>
    <t>VALKERJET</t>
  </si>
  <si>
    <t>20//20/25</t>
  </si>
  <si>
    <t>210//210/200</t>
  </si>
  <si>
    <t>Slovenská 36/ 399</t>
  </si>
  <si>
    <t>OM-P513</t>
  </si>
  <si>
    <t>Martin KASAK</t>
  </si>
  <si>
    <t>2.10.1985</t>
  </si>
  <si>
    <t>013 12</t>
  </si>
  <si>
    <t>MERKURY SPORT</t>
  </si>
  <si>
    <t>OM-P514</t>
  </si>
  <si>
    <t>Tomáš BERNÁT</t>
  </si>
  <si>
    <t>MERCURY S</t>
  </si>
  <si>
    <t>OM–P515</t>
  </si>
  <si>
    <t>230/97</t>
  </si>
  <si>
    <t>OM-P516</t>
  </si>
  <si>
    <t>Jaroslav JANEC</t>
  </si>
  <si>
    <t>AVIS 3 30</t>
  </si>
  <si>
    <t>OM–P517</t>
  </si>
  <si>
    <t>127</t>
  </si>
  <si>
    <t>ENZO S</t>
  </si>
  <si>
    <t>OM-P518</t>
  </si>
  <si>
    <t>0ZONE</t>
  </si>
  <si>
    <t>Peter VYPARINA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</si>
  <si>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</si>
  <si>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</si>
  <si>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</si>
  <si>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</si>
  <si>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</si>
  <si>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</si>
  <si>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</si>
  <si>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</si>
  <si>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155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</si>
  <si>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</si>
  <si>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</si>
  <si>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</si>
  <si>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</si>
  <si>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</si>
  <si>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</si>
  <si>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</si>
  <si>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</si>
  <si>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</si>
  <si>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525 1.3.2017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</si>
  <si>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</si>
  <si>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</si>
  <si>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</si>
  <si>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</si>
  <si>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</si>
  <si>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</si>
  <si>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</si>
  <si>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</si>
  <si>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</si>
  <si>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</si>
  <si>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</si>
  <si>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</si>
  <si>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</si>
  <si>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CIMA K2 HR M</t>
  </si>
  <si>
    <t>OM-P529</t>
  </si>
  <si>
    <t>Ján TEGELHOF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</si>
  <si>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</si>
  <si>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</si>
  <si>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</si>
  <si>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</si>
  <si>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</si>
  <si>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</si>
  <si>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</si>
  <si>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OM-P532</t>
  </si>
  <si>
    <t>Róbert GAZDARICA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</si>
  <si>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</si>
  <si>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</si>
  <si>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</si>
  <si>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</si>
  <si>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</si>
  <si>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</si>
  <si>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</si>
  <si>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</si>
  <si>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</si>
  <si>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Milan KRÁLIK</t>
  </si>
  <si>
    <t>0,15</t>
  </si>
  <si>
    <t>PLUTO 2L</t>
  </si>
  <si>
    <t>ELECTRIC RR 200</t>
  </si>
  <si>
    <t>OM-P536</t>
  </si>
  <si>
    <t>P599</t>
  </si>
  <si>
    <t>Martin KLIMEŠ</t>
  </si>
  <si>
    <t>17,33//55,33/71</t>
  </si>
  <si>
    <t>537 1.11.2016</t>
  </si>
  <si>
    <t>OM-P538</t>
  </si>
  <si>
    <t>539 1.9.2016</t>
  </si>
  <si>
    <t>BERNÁT</t>
  </si>
  <si>
    <t>TREND 5 30</t>
  </si>
  <si>
    <t>OM-P540</t>
  </si>
  <si>
    <t>NIRVANA PARAMOTORS</t>
  </si>
  <si>
    <t>27//</t>
  </si>
  <si>
    <t>OM–P541</t>
  </si>
  <si>
    <t>79/558</t>
  </si>
  <si>
    <t>OM-P542</t>
  </si>
  <si>
    <t>Martin KRŠÁK</t>
  </si>
  <si>
    <t>MENTOR 2 L</t>
  </si>
  <si>
    <t>OM-P543</t>
  </si>
  <si>
    <t>129</t>
  </si>
  <si>
    <t>MISTRAL 2 28</t>
  </si>
  <si>
    <t>OM-P544</t>
  </si>
  <si>
    <t>Mgr. Stanislav HORVÁTH</t>
  </si>
  <si>
    <t>PEAK 2</t>
  </si>
  <si>
    <t>OM-P545</t>
  </si>
  <si>
    <t>ZENO L</t>
  </si>
  <si>
    <t>OM-P546</t>
  </si>
  <si>
    <t>OM-P547</t>
  </si>
  <si>
    <t>P547 na OM-P877</t>
  </si>
  <si>
    <t>Zdeno BAĎURA</t>
  </si>
  <si>
    <t>MERCURY 09</t>
  </si>
  <si>
    <t>OM-P548</t>
  </si>
  <si>
    <t>Martin GALLO</t>
  </si>
  <si>
    <t>ASPEN 5</t>
  </si>
  <si>
    <t>OM-P549</t>
  </si>
  <si>
    <t>Ciprián KOREŇ</t>
  </si>
  <si>
    <t>OM-P550</t>
  </si>
  <si>
    <t>Jaroslav JANDÚCH</t>
  </si>
  <si>
    <t>190</t>
  </si>
  <si>
    <t>551 1.3.2017</t>
  </si>
  <si>
    <t>OM-P552</t>
  </si>
  <si>
    <t>Jakub HATNANČÍK</t>
  </si>
  <si>
    <t>553 1.11.2016</t>
  </si>
  <si>
    <t>ČIERNY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</si>
  <si>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</si>
  <si>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</si>
  <si>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</si>
  <si>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</si>
  <si>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</si>
  <si>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</si>
  <si>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</si>
  <si>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</si>
  <si>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</si>
  <si>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</si>
  <si>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</si>
  <si>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</si>
  <si>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</si>
  <si>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</si>
  <si>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</si>
  <si>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</si>
  <si>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</si>
  <si>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</si>
  <si>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</si>
  <si>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</si>
  <si>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</si>
  <si>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</si>
  <si>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</si>
  <si>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</si>
  <si>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r>
      <t>Matej M</t>
    </r>
    <r>
      <rPr>
        <sz val="8"/>
        <rFont val="Arial"/>
        <family val="2"/>
        <charset val="238"/>
      </rPr>
      <t>Ü</t>
    </r>
    <r>
      <rPr>
        <sz val="8.65"/>
        <rFont val="Times New Roman"/>
        <family val="1"/>
        <charset val="204"/>
      </rPr>
      <t>HÉLYI</t>
    </r>
  </si>
  <si>
    <t>40//10,55/21</t>
  </si>
  <si>
    <t>VEGA 2S</t>
  </si>
  <si>
    <t>OM–P562</t>
  </si>
  <si>
    <t>111</t>
  </si>
  <si>
    <t>OM–P563</t>
  </si>
  <si>
    <t>67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</si>
  <si>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</si>
  <si>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</si>
  <si>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</si>
  <si>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</si>
  <si>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</si>
  <si>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</si>
  <si>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</si>
  <si>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</si>
  <si>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</si>
  <si>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</si>
  <si>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</si>
  <si>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</si>
  <si>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</si>
  <si>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</si>
  <si>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</si>
  <si>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</si>
  <si>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85//65</t>
  </si>
  <si>
    <t>OM-P570</t>
  </si>
  <si>
    <t>Michal  PRAŠKO</t>
  </si>
  <si>
    <t>NEVADA 26</t>
  </si>
  <si>
    <t>OM-P571</t>
  </si>
  <si>
    <t>Michal LAURENČÍK</t>
  </si>
  <si>
    <t>OM-P572</t>
  </si>
  <si>
    <t>P132</t>
  </si>
  <si>
    <t>Urban ŠKOTTA</t>
  </si>
  <si>
    <t>3/17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</si>
  <si>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</si>
  <si>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</si>
  <si>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</si>
  <si>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</si>
  <si>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</si>
  <si>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</si>
  <si>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</si>
  <si>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</si>
  <si>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>BUZZ Z3 ML</t>
  </si>
  <si>
    <t>OM-P576</t>
  </si>
  <si>
    <t xml:space="preserve"> iba PK</t>
  </si>
  <si>
    <t>HRIVNÁK</t>
  </si>
  <si>
    <t>P577 na OM-P316</t>
  </si>
  <si>
    <t>OM-P578</t>
  </si>
  <si>
    <t>P579</t>
  </si>
  <si>
    <t>167//61</t>
  </si>
  <si>
    <t>OM-P580</t>
  </si>
  <si>
    <t>Tomáš KUNÍK</t>
  </si>
  <si>
    <t>122,48</t>
  </si>
  <si>
    <t>581 1.11.2016</t>
  </si>
  <si>
    <t>OLŠA</t>
  </si>
  <si>
    <t>VIRUS predaný LENARTOVI do BJ</t>
  </si>
  <si>
    <t>OM-P582</t>
  </si>
  <si>
    <t>P582</t>
  </si>
  <si>
    <t>SP.LAB</t>
  </si>
  <si>
    <t>31//0</t>
  </si>
  <si>
    <t>OM-P583</t>
  </si>
  <si>
    <t>MAC PARA TECHOLOGY</t>
  </si>
  <si>
    <t>Milan BUŠKA</t>
  </si>
  <si>
    <t>OM-P584</t>
  </si>
  <si>
    <t>Ing. Michal GAJDOŠ</t>
  </si>
  <si>
    <t>54,24</t>
  </si>
  <si>
    <t>DESIRE S</t>
  </si>
  <si>
    <t>OM-P585</t>
  </si>
  <si>
    <t>P737</t>
  </si>
  <si>
    <t>Jozef PRISTÁŠ</t>
  </si>
  <si>
    <t>143,35</t>
  </si>
  <si>
    <t>OM-P586</t>
  </si>
  <si>
    <t>OM–P587</t>
  </si>
  <si>
    <t>Radoslav ŇULASI</t>
  </si>
  <si>
    <t>56,25</t>
  </si>
  <si>
    <t>OM–P588</t>
  </si>
  <si>
    <t>Ján RONĎOŠ</t>
  </si>
  <si>
    <t>OM-P589</t>
  </si>
  <si>
    <t>Marián ŠČIPA</t>
  </si>
  <si>
    <t>ELLUS 2 XL</t>
  </si>
  <si>
    <t>SPIN 180 E/R</t>
  </si>
  <si>
    <t>OM–P590</t>
  </si>
  <si>
    <t>P590</t>
  </si>
  <si>
    <t>320//173</t>
  </si>
  <si>
    <t>591 1.11.2016</t>
  </si>
  <si>
    <t>OM-P592</t>
  </si>
  <si>
    <t>Peter VITÁZEK</t>
  </si>
  <si>
    <t>OM-P593</t>
  </si>
  <si>
    <t>323</t>
  </si>
  <si>
    <t>594 1.11.2016</t>
  </si>
  <si>
    <t>OM-P595</t>
  </si>
  <si>
    <t>Martin MIZERÍK</t>
  </si>
  <si>
    <t>26,40</t>
  </si>
  <si>
    <t>OM-P596</t>
  </si>
  <si>
    <t>Martin UHLIARIK</t>
  </si>
  <si>
    <t>25,30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</si>
  <si>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</si>
  <si>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</si>
  <si>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</si>
  <si>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</si>
  <si>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</si>
  <si>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</si>
  <si>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</si>
  <si>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</si>
  <si>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</si>
  <si>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</si>
  <si>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</si>
  <si>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</si>
  <si>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</si>
  <si>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</si>
  <si>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</si>
  <si>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</si>
  <si>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Miloš HANZEL</t>
  </si>
  <si>
    <t>71,50</t>
  </si>
  <si>
    <t>OM-P602</t>
  </si>
  <si>
    <t>OM-P603</t>
  </si>
  <si>
    <t>G21282801010</t>
  </si>
  <si>
    <t>Ing. Jozef VRABEC</t>
  </si>
  <si>
    <t>165,21</t>
  </si>
  <si>
    <t>WALKERJET RR F 200predaný do Nitry viac ako rok a pol,vyradiť,tel 15.3.2016</t>
  </si>
  <si>
    <t>P 603</t>
  </si>
  <si>
    <t>M2332</t>
  </si>
  <si>
    <t>PROCHÁZKA</t>
  </si>
  <si>
    <t>Martin KASÁK</t>
  </si>
  <si>
    <t>NIL/NIL</t>
  </si>
  <si>
    <t>61/10//45</t>
  </si>
  <si>
    <t>Turie373</t>
  </si>
  <si>
    <t>Turie</t>
  </si>
  <si>
    <t>JESSICA F 200</t>
  </si>
  <si>
    <t>OM-P604</t>
  </si>
  <si>
    <t>P717</t>
  </si>
  <si>
    <t>Michal KIŠOŇ</t>
  </si>
  <si>
    <t>17//7/10</t>
  </si>
  <si>
    <t>OM-P605</t>
  </si>
  <si>
    <t>Patrik ZIGO</t>
  </si>
  <si>
    <t>175</t>
  </si>
  <si>
    <t>606 1.3.2017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</si>
  <si>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</si>
  <si>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</si>
  <si>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</si>
  <si>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</si>
  <si>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</si>
  <si>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</si>
  <si>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</si>
  <si>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</si>
  <si>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</si>
  <si>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170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</si>
  <si>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</si>
  <si>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</si>
  <si>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</si>
  <si>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</si>
  <si>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</si>
  <si>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</si>
  <si>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</si>
  <si>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</si>
  <si>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48</t>
  </si>
  <si>
    <t>FORCE SP TOURING</t>
  </si>
  <si>
    <t>RR 200</t>
  </si>
  <si>
    <t>OM-P613</t>
  </si>
  <si>
    <t>P613</t>
  </si>
  <si>
    <t>Ing. Jaroslav BIŠČÁK</t>
  </si>
  <si>
    <t>82.30//129/259</t>
  </si>
  <si>
    <t>TEQUILA 3 M</t>
  </si>
  <si>
    <t>OM-P614</t>
  </si>
  <si>
    <t>OM-P615</t>
  </si>
  <si>
    <t>179,30</t>
  </si>
  <si>
    <t>OM-P616</t>
  </si>
  <si>
    <t>Jozef VODNÝ</t>
  </si>
  <si>
    <t>617 1.3.2017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</si>
  <si>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</si>
  <si>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</si>
  <si>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</si>
  <si>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</si>
  <si>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</si>
  <si>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</si>
  <si>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</si>
  <si>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</si>
  <si>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620 1.11.2016</t>
  </si>
  <si>
    <t>ATIS 3 L</t>
  </si>
  <si>
    <t>OM-P621</t>
  </si>
  <si>
    <t>P678</t>
  </si>
  <si>
    <t>Marek GERBOC</t>
  </si>
  <si>
    <t>34,12</t>
  </si>
  <si>
    <t>OM–P622</t>
  </si>
  <si>
    <t>271</t>
  </si>
  <si>
    <t>VOYAGER BIPLACE S</t>
  </si>
  <si>
    <t>OM-P623</t>
  </si>
  <si>
    <t>INDEPENDENCE</t>
  </si>
  <si>
    <t>VEGA 2 S</t>
  </si>
  <si>
    <t>OM–P624</t>
  </si>
  <si>
    <t>Roman VAVRO</t>
  </si>
  <si>
    <t>72,5</t>
  </si>
  <si>
    <t>OM-P625</t>
  </si>
  <si>
    <t>Jaroslav LAVRINČÍK</t>
  </si>
  <si>
    <t>ARTIK 4 27</t>
  </si>
  <si>
    <t>OM-P626</t>
  </si>
  <si>
    <t>Peter BALEK</t>
  </si>
  <si>
    <t>ROADSTER 2</t>
  </si>
  <si>
    <t>OM–P627</t>
  </si>
  <si>
    <t>113,30//120</t>
  </si>
  <si>
    <t>PLUTO BI XXL</t>
  </si>
  <si>
    <t>SIMONINI 2+EVO</t>
  </si>
  <si>
    <t>OM–P628</t>
  </si>
  <si>
    <t>P628</t>
  </si>
  <si>
    <t>DURINA</t>
  </si>
  <si>
    <t>Martin ĎURINA</t>
  </si>
  <si>
    <t>137//137/142</t>
  </si>
  <si>
    <t>OM-P629</t>
  </si>
  <si>
    <t>Tomáš DZURENDA</t>
  </si>
  <si>
    <t>GREEN S</t>
  </si>
  <si>
    <t>OM-P630</t>
  </si>
  <si>
    <t>TEAM 5</t>
  </si>
  <si>
    <t>Marián BROCKA</t>
  </si>
  <si>
    <t>35,27</t>
  </si>
  <si>
    <t>ICEPEAK 7 21</t>
  </si>
  <si>
    <t>OM-P631</t>
  </si>
  <si>
    <t>ROOK 2 MS</t>
  </si>
  <si>
    <t>OM-P632</t>
  </si>
  <si>
    <t>777-TRIPLE SEVEN</t>
  </si>
  <si>
    <t>Peter BELANEC</t>
  </si>
  <si>
    <t>633 1.11.2016</t>
  </si>
  <si>
    <t>VYPARINA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</si>
  <si>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</si>
  <si>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</si>
  <si>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</si>
  <si>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</si>
  <si>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</si>
  <si>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</si>
  <si>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</si>
  <si>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</si>
  <si>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</si>
  <si>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</si>
  <si>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</si>
  <si>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</si>
  <si>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</si>
  <si>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</si>
  <si>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</si>
  <si>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639 1.3.2017</t>
  </si>
  <si>
    <t>640 1.11.2016</t>
  </si>
  <si>
    <t>COMET XS</t>
  </si>
  <si>
    <t>OM-P641</t>
  </si>
  <si>
    <t>Radka KULICHOVÁ</t>
  </si>
  <si>
    <t>COMPACT 2  L</t>
  </si>
  <si>
    <t>OM–P642</t>
  </si>
  <si>
    <t>Jaroslav VANEK</t>
  </si>
  <si>
    <t>112,30</t>
  </si>
  <si>
    <t>OM-P643</t>
  </si>
  <si>
    <t>Igor CZINEGE</t>
  </si>
  <si>
    <t>MISTRAL 3 26</t>
  </si>
  <si>
    <t>OM-P644</t>
  </si>
  <si>
    <t>Róbert KOMORECH</t>
  </si>
  <si>
    <t>OM-P645</t>
  </si>
  <si>
    <t>Ing. Marcel ŠELIGA</t>
  </si>
  <si>
    <t>646 nezaplatené členské</t>
  </si>
  <si>
    <t>OM-P646</t>
  </si>
  <si>
    <t>OM-P647</t>
  </si>
  <si>
    <t>Juraj HALÁS</t>
  </si>
  <si>
    <t>64,30</t>
  </si>
  <si>
    <t>648 1.11.2016</t>
  </si>
  <si>
    <t xml:space="preserve">PK </t>
  </si>
  <si>
    <t>BAZZ Z 4 ML</t>
  </si>
  <si>
    <t>OM-P649</t>
  </si>
  <si>
    <t>Jaroslav HUDÁK</t>
  </si>
  <si>
    <t>MERCURY 2006 S</t>
  </si>
  <si>
    <t>OM–P650</t>
  </si>
  <si>
    <t>MERCURY 2008 S</t>
  </si>
  <si>
    <t>OM–P651</t>
  </si>
  <si>
    <t>215</t>
  </si>
  <si>
    <t>OM-P652</t>
  </si>
  <si>
    <t>Ing. Ján VEĽAS</t>
  </si>
  <si>
    <t>19,10</t>
  </si>
  <si>
    <t>653 nezaplatené členské</t>
  </si>
  <si>
    <t>OM-P653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</si>
  <si>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</si>
  <si>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</si>
  <si>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</si>
  <si>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</si>
  <si>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</si>
  <si>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</si>
  <si>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</si>
  <si>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</si>
  <si>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P794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</si>
  <si>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</si>
  <si>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</si>
  <si>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</si>
  <si>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</si>
  <si>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</si>
  <si>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</si>
  <si>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</si>
  <si>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</si>
  <si>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OM-P659</t>
  </si>
  <si>
    <t>Tomáš SLOBODA</t>
  </si>
  <si>
    <t>OM-P660</t>
  </si>
  <si>
    <t>ANTEA R-1</t>
  </si>
  <si>
    <t>OM–P661</t>
  </si>
  <si>
    <t>P661</t>
  </si>
  <si>
    <t>BESLER</t>
  </si>
  <si>
    <t>Štefan BESLER</t>
  </si>
  <si>
    <t>221,15//180,35/291</t>
  </si>
  <si>
    <t>OM-P662</t>
  </si>
  <si>
    <t>62,20</t>
  </si>
  <si>
    <t>OM–P663</t>
  </si>
  <si>
    <t>Stanislav SOJAK</t>
  </si>
  <si>
    <t>31,15</t>
  </si>
  <si>
    <t>OM-P664</t>
  </si>
  <si>
    <t>Michal BELAČIČ</t>
  </si>
  <si>
    <t>665 1.3.2017</t>
  </si>
  <si>
    <t>OM-P666</t>
  </si>
  <si>
    <t>Ivan RUSNÁK</t>
  </si>
  <si>
    <t>OM-P667</t>
  </si>
  <si>
    <t>Miloš HLINKA</t>
  </si>
  <si>
    <t>129,19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</si>
  <si>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</si>
  <si>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</si>
  <si>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</si>
  <si>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</si>
  <si>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</si>
  <si>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</si>
  <si>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</si>
  <si>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</si>
  <si>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ZENO MS</t>
  </si>
  <si>
    <t>OM-P670</t>
  </si>
  <si>
    <t>CHIRON 340</t>
  </si>
  <si>
    <t>OM-P671</t>
  </si>
  <si>
    <t>P761</t>
  </si>
  <si>
    <t>ELAN L.T.D.</t>
  </si>
  <si>
    <t>Zorislav TIKL</t>
  </si>
  <si>
    <t>27</t>
  </si>
  <si>
    <t>TRITON 2 L</t>
  </si>
  <si>
    <t>OM-P672</t>
  </si>
  <si>
    <t>OM-P673</t>
  </si>
  <si>
    <t>Tomáš PODMANÍK</t>
  </si>
  <si>
    <t>OM-P674</t>
  </si>
  <si>
    <t>Ivan DROZD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</si>
  <si>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</si>
  <si>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</si>
  <si>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</si>
  <si>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</si>
  <si>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</si>
  <si>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</si>
  <si>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</si>
  <si>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Peter STREŇO</t>
  </si>
  <si>
    <t>90,20//171,20/68</t>
  </si>
  <si>
    <t>SCOUT M185</t>
  </si>
  <si>
    <t>OM–P677</t>
  </si>
  <si>
    <t>44,04//94,44/130</t>
  </si>
  <si>
    <t>RODEO</t>
  </si>
  <si>
    <t>OM–P678</t>
  </si>
  <si>
    <t>39,50//227</t>
  </si>
  <si>
    <t>679 1.3.2017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</si>
  <si>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</si>
  <si>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</si>
  <si>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</si>
  <si>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</si>
  <si>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</si>
  <si>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</si>
  <si>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</si>
  <si>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</si>
  <si>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XC 200 EVO</t>
  </si>
  <si>
    <t>OM-P684</t>
  </si>
  <si>
    <t>P831</t>
  </si>
  <si>
    <t>Miloš JURIŠIČ</t>
  </si>
  <si>
    <t>39,55//11,25</t>
  </si>
  <si>
    <t>OM-P685</t>
  </si>
  <si>
    <t>Roman PETROVIČ</t>
  </si>
  <si>
    <t>686 1.3.2017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</si>
  <si>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</si>
  <si>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</si>
  <si>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</si>
  <si>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</si>
  <si>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</si>
  <si>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</si>
  <si>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</si>
  <si>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</si>
  <si>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132//32/56</t>
  </si>
  <si>
    <t>OM-P689</t>
  </si>
  <si>
    <t>Miloš ŠIVO</t>
  </si>
  <si>
    <t>68</t>
  </si>
  <si>
    <t>PLUTO Bi XXL</t>
  </si>
  <si>
    <t>OM–P690</t>
  </si>
  <si>
    <t>Pavol SLÍVA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</si>
  <si>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</si>
  <si>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</si>
  <si>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</si>
  <si>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</si>
  <si>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</si>
  <si>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</si>
  <si>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</si>
  <si>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</si>
  <si>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</si>
  <si>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</si>
  <si>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</si>
  <si>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</si>
  <si>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</si>
  <si>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</si>
  <si>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</si>
  <si>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Roland SLAMKA</t>
  </si>
  <si>
    <t>AlLPINA 2 ML</t>
  </si>
  <si>
    <t>OM-P696</t>
  </si>
  <si>
    <t>Marek GAŽI</t>
  </si>
  <si>
    <t>61,31</t>
  </si>
  <si>
    <t>697 1.6.2016</t>
  </si>
  <si>
    <t>698 1.3.2017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</si>
  <si>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</si>
  <si>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</si>
  <si>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</si>
  <si>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</si>
  <si>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</si>
  <si>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</si>
  <si>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</si>
  <si>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</si>
  <si>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</si>
  <si>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184,10//184,10/248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</si>
  <si>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</si>
  <si>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</si>
  <si>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</si>
  <si>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</si>
  <si>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</si>
  <si>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</si>
  <si>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</si>
  <si>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</si>
  <si>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</si>
  <si>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ELECTRIC 115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</si>
  <si>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</si>
  <si>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</si>
  <si>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</si>
  <si>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</si>
  <si>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</si>
  <si>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</si>
  <si>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</si>
  <si>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</si>
  <si>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</si>
  <si>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57,00//57,00/76</t>
  </si>
  <si>
    <t>708 1.3.2017</t>
  </si>
  <si>
    <t>FREESTYLE 2 22</t>
  </si>
  <si>
    <t>OM-P709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</si>
  <si>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</si>
  <si>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</si>
  <si>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</si>
  <si>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</si>
  <si>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</si>
  <si>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</si>
  <si>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</si>
  <si>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</si>
  <si>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</si>
  <si>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</si>
  <si>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</si>
  <si>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</si>
  <si>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</si>
  <si>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</si>
  <si>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</si>
  <si>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</si>
  <si>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</si>
  <si>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</si>
  <si>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</si>
  <si>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</si>
  <si>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</si>
  <si>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P715</t>
  </si>
  <si>
    <t>206261</t>
  </si>
  <si>
    <t xml:space="preserve"> NIRVANA</t>
  </si>
  <si>
    <t xml:space="preserve">Daniel ŠPANKO
</t>
  </si>
  <si>
    <t>7//29</t>
  </si>
  <si>
    <t>317//716</t>
  </si>
  <si>
    <t>MESCAL 2</t>
  </si>
  <si>
    <t>OM-P716</t>
  </si>
  <si>
    <t>Mgr. Lucia HULIAKOVÁ</t>
  </si>
  <si>
    <t>//0/0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</si>
  <si>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</si>
  <si>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</si>
  <si>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</si>
  <si>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</si>
  <si>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</si>
  <si>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</si>
  <si>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</si>
  <si>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</si>
  <si>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</si>
  <si>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</si>
  <si>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</si>
  <si>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</si>
  <si>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</si>
  <si>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</si>
  <si>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</si>
  <si>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</si>
  <si>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722 1.3.2017</t>
  </si>
  <si>
    <t>ASCENT XL</t>
  </si>
  <si>
    <t>OM-P723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</si>
  <si>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</si>
  <si>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</si>
  <si>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</si>
  <si>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</si>
  <si>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</si>
  <si>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</si>
  <si>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</si>
  <si>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>K10191</t>
  </si>
  <si>
    <t xml:space="preserve">NIRVANA </t>
  </si>
  <si>
    <t>95//90</t>
  </si>
  <si>
    <t>P360</t>
  </si>
  <si>
    <t>111201</t>
  </si>
  <si>
    <t>PZ,0</t>
  </si>
  <si>
    <t>10//60</t>
  </si>
  <si>
    <t>75//126</t>
  </si>
  <si>
    <t>PLS krosna do 1.3.2016,č.PLS 14182/P</t>
  </si>
  <si>
    <t>OM-P726</t>
  </si>
  <si>
    <t>P851</t>
  </si>
  <si>
    <t>Pavel ŠTETINA</t>
  </si>
  <si>
    <t>17,05</t>
  </si>
  <si>
    <t>727 nezaplatené členské</t>
  </si>
  <si>
    <t>OM-P727</t>
  </si>
  <si>
    <t>P727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</si>
  <si>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</si>
  <si>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</si>
  <si>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</si>
  <si>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</si>
  <si>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</si>
  <si>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</si>
  <si>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PARAM.</t>
  </si>
  <si>
    <t>48//130/212</t>
  </si>
  <si>
    <t>730 1.6.2016</t>
  </si>
  <si>
    <t>731nevyraďovať, skladuje v skrini</t>
  </si>
  <si>
    <t>OM-P731</t>
  </si>
  <si>
    <t>P731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</si>
  <si>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</si>
  <si>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</si>
  <si>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</si>
  <si>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</si>
  <si>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</si>
  <si>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</si>
  <si>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</si>
  <si>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</si>
  <si>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482//482/484</t>
  </si>
  <si>
    <t>31.5.2005/29.7.2009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</si>
  <si>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</si>
  <si>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</si>
  <si>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</si>
  <si>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</si>
  <si>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</si>
  <si>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</si>
  <si>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</si>
  <si>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50//556/274</t>
  </si>
  <si>
    <t>MASTER 24</t>
  </si>
  <si>
    <t>OM–P736</t>
  </si>
  <si>
    <t>P743</t>
  </si>
  <si>
    <t>Miroslav BOBER</t>
  </si>
  <si>
    <t>150,45/105//203,45/364</t>
  </si>
  <si>
    <t>INSTINCT NS 200</t>
  </si>
  <si>
    <t>OM-P737</t>
  </si>
  <si>
    <t xml:space="preserve">DUDEK </t>
  </si>
  <si>
    <t>118,07//213,50/238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</si>
  <si>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</si>
  <si>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</si>
  <si>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</si>
  <si>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</si>
  <si>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</si>
  <si>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</si>
  <si>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</si>
  <si>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</si>
  <si>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</si>
  <si>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Samuel SOMORA</t>
  </si>
  <si>
    <t>118</t>
  </si>
  <si>
    <t>AVIS 2 30</t>
  </si>
  <si>
    <t>OM-P741</t>
  </si>
  <si>
    <t xml:space="preserve">PEGAS </t>
  </si>
  <si>
    <t>81,10</t>
  </si>
  <si>
    <t>OM-P742</t>
  </si>
  <si>
    <t>P742</t>
  </si>
  <si>
    <t>Ján POLÁK</t>
  </si>
  <si>
    <t>195,50//195,50/209</t>
  </si>
  <si>
    <t>P743 na OM-P736</t>
  </si>
  <si>
    <t>OM-P744</t>
  </si>
  <si>
    <t>Ľuboš ĎURAČKA</t>
  </si>
  <si>
    <t>OM-P745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</si>
  <si>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</si>
  <si>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</si>
  <si>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</si>
  <si>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</si>
  <si>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</si>
  <si>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</si>
  <si>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</si>
  <si>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</si>
  <si>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</si>
  <si>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H0RNET 503</t>
  </si>
  <si>
    <t>OM–P748</t>
  </si>
  <si>
    <t>P748</t>
  </si>
  <si>
    <t>SYCON- AIRCRAFT</t>
  </si>
  <si>
    <t xml:space="preserve"> CZECH AIR CHOPPER</t>
  </si>
  <si>
    <t>Ing. Milan BOHUŠ</t>
  </si>
  <si>
    <t>427//1306</t>
  </si>
  <si>
    <t>OM-P749</t>
  </si>
  <si>
    <t>Marek ROHÁČ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</si>
  <si>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</si>
  <si>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</si>
  <si>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</si>
  <si>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</si>
  <si>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</si>
  <si>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</si>
  <si>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</si>
  <si>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</si>
  <si>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</si>
  <si>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</si>
  <si>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</si>
  <si>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</si>
  <si>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</si>
  <si>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NIMBUS R 120/TRIKE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</si>
  <si>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</si>
  <si>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</si>
  <si>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</si>
  <si>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</si>
  <si>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</si>
  <si>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</si>
  <si>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</si>
  <si>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</si>
  <si>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</si>
  <si>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</si>
  <si>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</si>
  <si>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</si>
  <si>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</si>
  <si>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</si>
  <si>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</si>
  <si>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</si>
  <si>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</si>
  <si>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</si>
  <si>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</si>
  <si>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</si>
  <si>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</si>
  <si>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</si>
  <si>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</si>
  <si>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</si>
  <si>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</si>
  <si>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</si>
  <si>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</si>
  <si>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</si>
  <si>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</si>
  <si>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</si>
  <si>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</si>
  <si>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</si>
  <si>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92,32//92,32/444</t>
  </si>
  <si>
    <t>PLAY 42 UL</t>
  </si>
  <si>
    <t>COSMOS 2 PARA</t>
  </si>
  <si>
    <t>OM-P759</t>
  </si>
  <si>
    <t>P739</t>
  </si>
  <si>
    <t xml:space="preserve"> FRYŠ</t>
  </si>
  <si>
    <t>121//121/223</t>
  </si>
  <si>
    <t>760 nezaplatené členské</t>
  </si>
  <si>
    <t>OM-P760</t>
  </si>
  <si>
    <t>P760</t>
  </si>
  <si>
    <t xml:space="preserve"> AIR CHOPPER</t>
  </si>
  <si>
    <t>OM–P761</t>
  </si>
  <si>
    <t>TAKAL</t>
  </si>
  <si>
    <t>274,06//274,06/356</t>
  </si>
  <si>
    <t>OM–P762</t>
  </si>
  <si>
    <t>P762</t>
  </si>
  <si>
    <t>Vladimír PEKARČÍK</t>
  </si>
  <si>
    <t>185,02//400,07/535</t>
  </si>
  <si>
    <t xml:space="preserve">ELLUS 4 </t>
  </si>
  <si>
    <t>OM-P763</t>
  </si>
  <si>
    <t>Ing. Peter TÓTH</t>
  </si>
  <si>
    <t>764 1.9.2016</t>
  </si>
  <si>
    <t>OM-P765</t>
  </si>
  <si>
    <t>Andrej PECHA</t>
  </si>
  <si>
    <t>29,15</t>
  </si>
  <si>
    <t>POWER PLUTO 2 XL</t>
  </si>
  <si>
    <t>SPIN FS180 E/TRIKE</t>
  </si>
  <si>
    <t>OM-P766</t>
  </si>
  <si>
    <t>P766</t>
  </si>
  <si>
    <t>Ing. Marián PERGER</t>
  </si>
  <si>
    <t>176,17//154,20/217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</si>
  <si>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</si>
  <si>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</si>
  <si>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</si>
  <si>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</si>
  <si>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</si>
  <si>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</si>
  <si>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</si>
  <si>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</si>
  <si>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</si>
  <si>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</si>
  <si>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WINGS OF CHANGE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</si>
  <si>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</si>
  <si>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</si>
  <si>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</si>
  <si>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</si>
  <si>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</si>
  <si>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</si>
  <si>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</si>
  <si>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</si>
  <si>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</si>
  <si>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</si>
  <si>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</si>
  <si>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</si>
  <si>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Ján LAČNÝ</t>
  </si>
  <si>
    <t>118,26//185,26</t>
  </si>
  <si>
    <t>OM-P772</t>
  </si>
  <si>
    <t>MAC PARA</t>
  </si>
  <si>
    <t>NIRVANA SYSTEMS</t>
  </si>
  <si>
    <t>250//246/323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</si>
  <si>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</si>
  <si>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</si>
  <si>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</si>
  <si>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</si>
  <si>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</si>
  <si>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</si>
  <si>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</si>
  <si>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</si>
  <si>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</si>
  <si>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</si>
  <si>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</si>
  <si>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</si>
  <si>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</si>
  <si>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</si>
  <si>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</si>
  <si>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</si>
  <si>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</si>
  <si>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</si>
  <si>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26//73/70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</si>
  <si>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</si>
  <si>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</si>
  <si>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</si>
  <si>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</si>
  <si>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</si>
  <si>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</si>
  <si>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</si>
  <si>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270</t>
  </si>
  <si>
    <t>780 nezaplatené členské</t>
  </si>
  <si>
    <t>OM-P780</t>
  </si>
  <si>
    <t>P780</t>
  </si>
  <si>
    <t>FARAO 53 BI</t>
  </si>
  <si>
    <t>PUTZ SPORT</t>
  </si>
  <si>
    <t>OM-P781</t>
  </si>
  <si>
    <t>P781</t>
  </si>
  <si>
    <t>CIRUS ANEX</t>
  </si>
  <si>
    <t>PUTZ</t>
  </si>
  <si>
    <t>31//30/63</t>
  </si>
  <si>
    <t>782predaný nečlenovi, 1.3.2017</t>
  </si>
  <si>
    <t>MPKpredaný nečlenovi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</si>
  <si>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</si>
  <si>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</si>
  <si>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</si>
  <si>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</si>
  <si>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</si>
  <si>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</si>
  <si>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</si>
  <si>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</si>
  <si>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</si>
  <si>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</si>
  <si>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</si>
  <si>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</si>
  <si>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</si>
  <si>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</si>
  <si>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</si>
  <si>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</si>
  <si>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</si>
  <si>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</si>
  <si>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</si>
  <si>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DESIRE L</t>
  </si>
  <si>
    <t>SPIN 180E</t>
  </si>
  <si>
    <t>OM-P786</t>
  </si>
  <si>
    <t>P786</t>
  </si>
  <si>
    <t>OM-P787</t>
  </si>
  <si>
    <t>Štefan KOLLÁR</t>
  </si>
  <si>
    <t>OM-P788</t>
  </si>
  <si>
    <t>P877</t>
  </si>
  <si>
    <t>Jaroslav KROŠLÁK</t>
  </si>
  <si>
    <t>66,05//180,20</t>
  </si>
  <si>
    <t xml:space="preserve">OM-P789 </t>
  </si>
  <si>
    <t>P789</t>
  </si>
  <si>
    <t>Július ŠMÝKAL</t>
  </si>
  <si>
    <t>145,55//47.0/44</t>
  </si>
  <si>
    <t>790 1.11.2016</t>
  </si>
  <si>
    <t>MATOVIČ</t>
  </si>
  <si>
    <t>OM-P792</t>
  </si>
  <si>
    <t>Martin PETR</t>
  </si>
  <si>
    <t>793obnový s Mitterom a Dášou, tel. 19.10.2016</t>
  </si>
  <si>
    <t>OM-P793</t>
  </si>
  <si>
    <t>P026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</si>
  <si>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</si>
  <si>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</si>
  <si>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</si>
  <si>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</si>
  <si>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</si>
  <si>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</si>
  <si>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</si>
  <si>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</si>
  <si>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</si>
  <si>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</si>
  <si>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</si>
  <si>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</si>
  <si>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</si>
  <si>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</si>
  <si>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</si>
  <si>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</si>
  <si>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</si>
  <si>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</si>
  <si>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</si>
  <si>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</si>
  <si>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</si>
  <si>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</si>
  <si>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</si>
  <si>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</si>
  <si>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</si>
  <si>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</si>
  <si>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3//3/5</t>
  </si>
  <si>
    <t>OM-P801</t>
  </si>
  <si>
    <t>Marián VETRÁK</t>
  </si>
  <si>
    <t>51,09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</si>
  <si>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</si>
  <si>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</si>
  <si>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</si>
  <si>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</si>
  <si>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</si>
  <si>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</si>
  <si>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</si>
  <si>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</si>
  <si>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</si>
  <si>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Tomáš BRUNCKO</t>
  </si>
  <si>
    <t>67,50</t>
  </si>
  <si>
    <t xml:space="preserve">DESIRE S </t>
  </si>
  <si>
    <t>OM-P804</t>
  </si>
  <si>
    <t>137</t>
  </si>
  <si>
    <t>805obnoví s Vrabcom, tel. 19.10.2016, členské s Dašou</t>
  </si>
  <si>
    <t>OM-P805</t>
  </si>
  <si>
    <t>BIGOLDEN 3 42</t>
  </si>
  <si>
    <t>OM-P806</t>
  </si>
  <si>
    <t>P613,P887</t>
  </si>
  <si>
    <t>0//100</t>
  </si>
  <si>
    <t>P806</t>
  </si>
  <si>
    <t>Michal TRUDIČ</t>
  </si>
  <si>
    <t>23.8.1961</t>
  </si>
  <si>
    <t>0/P,Z</t>
  </si>
  <si>
    <t>//52,35/105</t>
  </si>
  <si>
    <t>//152,35/105</t>
  </si>
  <si>
    <t>A.Sviateka 14</t>
  </si>
  <si>
    <t>PLS para č.15798/P,do 13.11.2016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</si>
  <si>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</si>
  <si>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</si>
  <si>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</si>
  <si>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</si>
  <si>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</si>
  <si>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</si>
  <si>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</si>
  <si>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</si>
  <si>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</si>
  <si>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</si>
  <si>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19,15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</si>
  <si>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</si>
  <si>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</si>
  <si>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</si>
  <si>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</si>
  <si>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</si>
  <si>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</si>
  <si>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</si>
  <si>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222//301/308</t>
  </si>
  <si>
    <t>UNIVERZAL 28</t>
  </si>
  <si>
    <t>OM-P811</t>
  </si>
  <si>
    <t>P-811</t>
  </si>
  <si>
    <t>Pavol BRIATKA</t>
  </si>
  <si>
    <t>56//186</t>
  </si>
  <si>
    <t>RISE 2 L</t>
  </si>
  <si>
    <t>OM-P812</t>
  </si>
  <si>
    <t>Ing. Slavo IĽOV</t>
  </si>
  <si>
    <t>ION 3 S</t>
  </si>
  <si>
    <t>OM-P813</t>
  </si>
  <si>
    <t>Ivan VOLF</t>
  </si>
  <si>
    <t>ENVI 2 25</t>
  </si>
  <si>
    <t>OM-P814</t>
  </si>
  <si>
    <t>Viliam HREBÍK</t>
  </si>
  <si>
    <t>342//310</t>
  </si>
  <si>
    <t>OM-P815</t>
  </si>
  <si>
    <t>24//215/269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</si>
  <si>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</si>
  <si>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</si>
  <si>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</si>
  <si>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</si>
  <si>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</si>
  <si>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</si>
  <si>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</si>
  <si>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</si>
  <si>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56,5</t>
  </si>
  <si>
    <t>M 100</t>
  </si>
  <si>
    <t>OM-P819</t>
  </si>
  <si>
    <t>P618</t>
  </si>
  <si>
    <t>Miroslav KOMANEC</t>
  </si>
  <si>
    <t>86,05//68,25</t>
  </si>
  <si>
    <t>ELLUS 4 M</t>
  </si>
  <si>
    <t>OM-P820</t>
  </si>
  <si>
    <t>Ľubomír KMEC</t>
  </si>
  <si>
    <t>12,41</t>
  </si>
  <si>
    <t>UNIVERSAL</t>
  </si>
  <si>
    <t>TOP 80</t>
  </si>
  <si>
    <t>OM-P821</t>
  </si>
  <si>
    <t>P821</t>
  </si>
  <si>
    <t>Róbert REMEŇ</t>
  </si>
  <si>
    <t>62//31,10/33</t>
  </si>
  <si>
    <t>OM-P822</t>
  </si>
  <si>
    <t>31,30</t>
  </si>
  <si>
    <t>EMILIE</t>
  </si>
  <si>
    <t>OM-P823</t>
  </si>
  <si>
    <t>AIR G PRODUCTS</t>
  </si>
  <si>
    <t>MENSÁK</t>
  </si>
  <si>
    <t>OM-P825</t>
  </si>
  <si>
    <t>Ing. Marek MASÁR PhD.</t>
  </si>
  <si>
    <t>37,40</t>
  </si>
  <si>
    <t>GOLDEN 4 30</t>
  </si>
  <si>
    <t>OM-P826</t>
  </si>
  <si>
    <t>Pavol HANÁK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</si>
  <si>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</si>
  <si>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</si>
  <si>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</si>
  <si>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</si>
  <si>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</si>
  <si>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</si>
  <si>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</si>
  <si>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</si>
  <si>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</si>
  <si>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22.5.1959</t>
  </si>
  <si>
    <t>33//34</t>
  </si>
  <si>
    <t>Predné Záhumnie 566/8</t>
  </si>
  <si>
    <t>Nitrianske Rudno</t>
  </si>
  <si>
    <t>972 26</t>
  </si>
  <si>
    <t>P830</t>
  </si>
  <si>
    <t>1204</t>
  </si>
  <si>
    <t>HOR prop NIMBUS</t>
  </si>
  <si>
    <t>15/0</t>
  </si>
  <si>
    <t>15/NIL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</si>
  <si>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</si>
  <si>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</si>
  <si>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</si>
  <si>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</si>
  <si>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</si>
  <si>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</si>
  <si>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</si>
  <si>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</si>
  <si>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</si>
  <si>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</si>
  <si>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</si>
  <si>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</si>
  <si>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</si>
  <si>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</si>
  <si>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835 1.9.2016</t>
  </si>
  <si>
    <t>KANGAROO 3</t>
  </si>
  <si>
    <t>OM-P836</t>
  </si>
  <si>
    <t>TORCK 2</t>
  </si>
  <si>
    <t>OM-P837</t>
  </si>
  <si>
    <t>171</t>
  </si>
  <si>
    <t>838 1.11.2016</t>
  </si>
  <si>
    <t>OM-P839</t>
  </si>
  <si>
    <t>P795</t>
  </si>
  <si>
    <t>POWERPLAY</t>
  </si>
  <si>
    <t xml:space="preserve">WALKERJET </t>
  </si>
  <si>
    <t>Gabriel DOBOŠ</t>
  </si>
  <si>
    <t>113,45//113,45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</si>
  <si>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</si>
  <si>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</si>
  <si>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</si>
  <si>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</si>
  <si>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</si>
  <si>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</si>
  <si>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</si>
  <si>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</si>
  <si>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</si>
  <si>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</si>
  <si>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</si>
  <si>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</si>
  <si>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</si>
  <si>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</si>
  <si>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</si>
  <si>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</si>
  <si>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</si>
  <si>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</si>
  <si>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</si>
  <si>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</si>
  <si>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</si>
  <si>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169</t>
  </si>
  <si>
    <t>OM-P846</t>
  </si>
  <si>
    <t>Peter HÁRONÍK</t>
  </si>
  <si>
    <t>148</t>
  </si>
  <si>
    <t>OM-P847</t>
  </si>
  <si>
    <t>Ján DUĽA</t>
  </si>
  <si>
    <t>OM-P848</t>
  </si>
  <si>
    <t>114,38</t>
  </si>
  <si>
    <t>OM-P849</t>
  </si>
  <si>
    <t>P849</t>
  </si>
  <si>
    <t>Ivan ŠTEFÍK</t>
  </si>
  <si>
    <t>20,10//46,10/103</t>
  </si>
  <si>
    <t>850 1.11.2016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</si>
  <si>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</si>
  <si>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</si>
  <si>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</si>
  <si>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</si>
  <si>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</si>
  <si>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</si>
  <si>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</si>
  <si>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</si>
  <si>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</si>
  <si>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</si>
  <si>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</si>
  <si>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</si>
  <si>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</si>
  <si>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</si>
  <si>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</si>
  <si>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</si>
  <si>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</si>
  <si>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855 1.9.2016</t>
  </si>
  <si>
    <t>VEGA 3 Bi XXL</t>
  </si>
  <si>
    <t>OM-P856</t>
  </si>
  <si>
    <t>70,05</t>
  </si>
  <si>
    <t>OM-P857</t>
  </si>
  <si>
    <t>Ing. Martin ZELEM</t>
  </si>
  <si>
    <t>858predaný Šikecovi, u Dáši zistiť Šikeca</t>
  </si>
  <si>
    <t>OM-P858</t>
  </si>
  <si>
    <t>BRIGHT 5 26</t>
  </si>
  <si>
    <t>OM-P859</t>
  </si>
  <si>
    <t>Matej Ján DOMINKA</t>
  </si>
  <si>
    <t>ICEPEAK 3 26</t>
  </si>
  <si>
    <t>OM-P860</t>
  </si>
  <si>
    <t>207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</si>
  <si>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</si>
  <si>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</si>
  <si>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</si>
  <si>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</si>
  <si>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</si>
  <si>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Ing. Juraj ONDRÁŠEK</t>
  </si>
  <si>
    <t>31.30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</si>
  <si>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</si>
  <si>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</si>
  <si>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</si>
  <si>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</si>
  <si>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</si>
  <si>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</si>
  <si>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</si>
  <si>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302</t>
  </si>
  <si>
    <t>OM-P865</t>
  </si>
  <si>
    <t>Tomáš KOMRŠKA</t>
  </si>
  <si>
    <t>BRIGHT 5 24</t>
  </si>
  <si>
    <t>OM-P866</t>
  </si>
  <si>
    <t>Zdenko KAČMÁR</t>
  </si>
  <si>
    <t>PROGRES 28</t>
  </si>
  <si>
    <t>OM-P867</t>
  </si>
  <si>
    <t>P867</t>
  </si>
  <si>
    <t>49,30//43,15/68</t>
  </si>
  <si>
    <t>ROADSTER L</t>
  </si>
  <si>
    <t>OM-P868</t>
  </si>
  <si>
    <t>P346</t>
  </si>
  <si>
    <t>Peter BEDNÁR</t>
  </si>
  <si>
    <t>869obnoví sa, aj s Dášou, tel.19.10.2016</t>
  </si>
  <si>
    <t>OM-P869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</si>
  <si>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</si>
  <si>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</si>
  <si>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</si>
  <si>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</si>
  <si>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</si>
  <si>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</si>
  <si>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</si>
  <si>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</si>
  <si>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</si>
  <si>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</si>
  <si>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</si>
  <si>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</si>
  <si>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</si>
  <si>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</si>
  <si>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</si>
  <si>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</si>
  <si>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</si>
  <si>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</si>
  <si>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P220</t>
  </si>
  <si>
    <t>NIRVANA+EOS</t>
  </si>
  <si>
    <t>Ivan FORGÁČ</t>
  </si>
  <si>
    <t>70//35</t>
  </si>
  <si>
    <t>877 1.11.2016</t>
  </si>
  <si>
    <t>MENTOR 2 XS</t>
  </si>
  <si>
    <t>OM-P878</t>
  </si>
  <si>
    <t>Aleš PRIESOL</t>
  </si>
  <si>
    <t>137,30</t>
  </si>
  <si>
    <t>OM-P879</t>
  </si>
  <si>
    <t>Dušan PRIESOL</t>
  </si>
  <si>
    <t>89,06</t>
  </si>
  <si>
    <t>OM-P880</t>
  </si>
  <si>
    <t>ASPEN 5 24</t>
  </si>
  <si>
    <t>OM-P881</t>
  </si>
  <si>
    <t>Kristián SANIGA</t>
  </si>
  <si>
    <t>OM-P882</t>
  </si>
  <si>
    <t>Juraj OBŠIVANÝ</t>
  </si>
  <si>
    <t>3,10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</si>
  <si>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</si>
  <si>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</si>
  <si>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</si>
  <si>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</si>
  <si>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</si>
  <si>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</si>
  <si>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</si>
  <si>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</si>
  <si>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</si>
  <si>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</si>
  <si>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OM-P887</t>
  </si>
  <si>
    <t>P887</t>
  </si>
  <si>
    <t>TROCHTA</t>
  </si>
  <si>
    <t>127,30/20//20/40</t>
  </si>
  <si>
    <t>888 1.11.2016</t>
  </si>
  <si>
    <t>OM-P889</t>
  </si>
  <si>
    <t>P889</t>
  </si>
  <si>
    <t>Mgr. Ján IVANECKÝ</t>
  </si>
  <si>
    <t>20//30/60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</si>
  <si>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</si>
  <si>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</si>
  <si>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</si>
  <si>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</si>
  <si>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</si>
  <si>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</si>
  <si>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</si>
  <si>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>893 1.3.2017</t>
  </si>
  <si>
    <t>VEGA TANDEM XXXL</t>
  </si>
  <si>
    <t>RR 200 K-P</t>
  </si>
  <si>
    <t>OM-P894</t>
  </si>
  <si>
    <t>P417</t>
  </si>
  <si>
    <t>WALKERJET- ĎURINA</t>
  </si>
  <si>
    <t>106,31//134,07/278</t>
  </si>
  <si>
    <t>895 1.9.2016</t>
  </si>
  <si>
    <t>OM-P896</t>
  </si>
  <si>
    <t>Juraj JAROŠ</t>
  </si>
  <si>
    <t>PASHA 40</t>
  </si>
  <si>
    <t>OM-P897</t>
  </si>
  <si>
    <t>199</t>
  </si>
  <si>
    <t>SPIN F 180 E/R</t>
  </si>
  <si>
    <t>OM-P898</t>
  </si>
  <si>
    <t>P898</t>
  </si>
  <si>
    <t>Anton ROŠTECKÝ</t>
  </si>
  <si>
    <t>61,50//61,50/71</t>
  </si>
  <si>
    <t>PASHA 4  39</t>
  </si>
  <si>
    <t xml:space="preserve">RODEO </t>
  </si>
  <si>
    <t>OM-P899</t>
  </si>
  <si>
    <t>NIRVANA PARAMOT.</t>
  </si>
  <si>
    <t>33,10//52,25/52</t>
  </si>
  <si>
    <t>ORBIT 2 30</t>
  </si>
  <si>
    <t>OM-P900</t>
  </si>
  <si>
    <t>Igor VAJDEL</t>
  </si>
  <si>
    <t>230,30</t>
  </si>
  <si>
    <t>KOYOT 28</t>
  </si>
  <si>
    <t>OM-P901</t>
  </si>
  <si>
    <t>902 1.3.2017</t>
  </si>
  <si>
    <t>M 101 EASY</t>
  </si>
  <si>
    <t>OM-P903</t>
  </si>
  <si>
    <t>P-903</t>
  </si>
  <si>
    <t>SETOOP PARAMOTORS</t>
  </si>
  <si>
    <t>Ján HAGARA</t>
  </si>
  <si>
    <t>140//140/357</t>
  </si>
  <si>
    <t xml:space="preserve">TEQUILA </t>
  </si>
  <si>
    <t>OM-P904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</si>
  <si>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</si>
  <si>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</si>
  <si>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</si>
  <si>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</si>
  <si>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</si>
  <si>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</si>
  <si>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</si>
  <si>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</si>
  <si>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</si>
  <si>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908zistiť či lieta 908 a 014 spolu</t>
  </si>
  <si>
    <t>HURIKAN</t>
  </si>
  <si>
    <t>OM-P908</t>
  </si>
  <si>
    <t>L014</t>
  </si>
  <si>
    <t>200//103</t>
  </si>
  <si>
    <t>VEGA 2 L</t>
  </si>
  <si>
    <t>OM-P909</t>
  </si>
  <si>
    <t>Zdeno FEDOR</t>
  </si>
  <si>
    <t>910 4.12.2016 predaný nečlenovi, mail</t>
  </si>
  <si>
    <t>Pkpredaný nečlenovi, mail 4.12.2016</t>
  </si>
  <si>
    <t>OM-P910</t>
  </si>
  <si>
    <t>50//70</t>
  </si>
  <si>
    <t>OM-P911</t>
  </si>
  <si>
    <t>4,55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</si>
  <si>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</si>
  <si>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</si>
  <si>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</si>
  <si>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</si>
  <si>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</si>
  <si>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</si>
  <si>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</si>
  <si>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</si>
  <si>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</si>
  <si>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</si>
  <si>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</si>
  <si>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NIMBUS 1 B</t>
  </si>
  <si>
    <t>OM-P915</t>
  </si>
  <si>
    <t>P915</t>
  </si>
  <si>
    <t>Radovan GRÍGER</t>
  </si>
  <si>
    <t>210//80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</si>
  <si>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</si>
  <si>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</si>
  <si>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</si>
  <si>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</si>
  <si>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</si>
  <si>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</si>
  <si>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</si>
  <si>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</si>
  <si>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</si>
  <si>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</si>
  <si>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</si>
  <si>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</si>
  <si>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</si>
  <si>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</si>
  <si>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</si>
  <si>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</si>
  <si>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OM-P921</t>
  </si>
  <si>
    <t>67,19</t>
  </si>
  <si>
    <t>922Martinka mail 19.10.2016</t>
  </si>
  <si>
    <t>OM-P922</t>
  </si>
  <si>
    <t>P922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</si>
  <si>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</si>
  <si>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</si>
  <si>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</si>
  <si>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</si>
  <si>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</si>
  <si>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</si>
  <si>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</si>
  <si>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924 1.11.2016</t>
  </si>
  <si>
    <t>OM-P925</t>
  </si>
  <si>
    <t>OM-P926</t>
  </si>
  <si>
    <t>Marián LIKAVEC</t>
  </si>
  <si>
    <t>7,30</t>
  </si>
  <si>
    <t>927nevyraďovať,chce predať, členské nechá tak, tel 19.10.2016 s EISELEM</t>
  </si>
  <si>
    <t>OM-P927</t>
  </si>
  <si>
    <t>OM-P928</t>
  </si>
  <si>
    <t>Matúš Ján DOMINKA</t>
  </si>
  <si>
    <t>OM-P929</t>
  </si>
  <si>
    <t>930nevyraďovať,chce predať, členské nechá tak, tel 19.10.2016</t>
  </si>
  <si>
    <t>OM-P930</t>
  </si>
  <si>
    <t>OM-P931</t>
  </si>
  <si>
    <t>OM-P932</t>
  </si>
  <si>
    <t>Ing. Martin ŠEDA</t>
  </si>
  <si>
    <t>OM-P933</t>
  </si>
  <si>
    <t>OM-P934</t>
  </si>
  <si>
    <t>935 1.3.2017</t>
  </si>
  <si>
    <t>OM-P936</t>
  </si>
  <si>
    <t>Marián MIKUNDA</t>
  </si>
  <si>
    <t>39,00</t>
  </si>
  <si>
    <t>Pkkúpil Bukový 0910131497 prepísať</t>
  </si>
  <si>
    <t>OM-P937</t>
  </si>
  <si>
    <t>Roman DANIŠEK</t>
  </si>
  <si>
    <t>OM-P938</t>
  </si>
  <si>
    <t>Ľubomír FUJDIAR</t>
  </si>
  <si>
    <t>939oživí,aj s Dášou,tel.19.10.2016</t>
  </si>
  <si>
    <t>OM-P939</t>
  </si>
  <si>
    <t>OM-P940</t>
  </si>
  <si>
    <t>Andrej KOMANEC</t>
  </si>
  <si>
    <t>ATLAS M</t>
  </si>
  <si>
    <t>OM-P941</t>
  </si>
  <si>
    <t>GIN PARAGL.</t>
  </si>
  <si>
    <t>Bc. Branislav POMŠÁR</t>
  </si>
  <si>
    <t>OM-P942</t>
  </si>
  <si>
    <t>OM-P943</t>
  </si>
  <si>
    <t>PRIMUS 3 M</t>
  </si>
  <si>
    <t>OM-P944</t>
  </si>
  <si>
    <t>Daniela DOMIKOVÁ</t>
  </si>
  <si>
    <t>BRIGHT 3 28</t>
  </si>
  <si>
    <t>OM-P945</t>
  </si>
  <si>
    <t>VEGA 4 S</t>
  </si>
  <si>
    <t>OM-P946</t>
  </si>
  <si>
    <t>Dušan LOVČICKÝ</t>
  </si>
  <si>
    <t>OM-P947</t>
  </si>
  <si>
    <t>Filip VESELOVSKÝ</t>
  </si>
  <si>
    <t>93</t>
  </si>
  <si>
    <t>MARVEL 27</t>
  </si>
  <si>
    <t>OM-P948</t>
  </si>
  <si>
    <t>Roman PETÁK</t>
  </si>
  <si>
    <t>46</t>
  </si>
  <si>
    <t>949 para predal,komu - pošle mail,PK má - vyradiť, lietať nebude, pilot nebude</t>
  </si>
  <si>
    <t>P331</t>
  </si>
  <si>
    <t>950nemá záznamník</t>
  </si>
  <si>
    <t>OM-P950</t>
  </si>
  <si>
    <t>Pavol KONEK</t>
  </si>
  <si>
    <t>OM-P951</t>
  </si>
  <si>
    <t>Erika NEMČEKOVÁ</t>
  </si>
  <si>
    <t>20+dopísať</t>
  </si>
  <si>
    <t>OM-P952</t>
  </si>
  <si>
    <t>Václav KUZIEL</t>
  </si>
  <si>
    <t>OM-P953</t>
  </si>
  <si>
    <t>40//50</t>
  </si>
  <si>
    <t>OM-P955</t>
  </si>
  <si>
    <t>Adam STREČANSKÝ</t>
  </si>
  <si>
    <t>82</t>
  </si>
  <si>
    <t>OM-P956</t>
  </si>
  <si>
    <t>Tomáš GIRAŠEK</t>
  </si>
  <si>
    <t>82,36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</si>
  <si>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</si>
  <si>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</si>
  <si>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</si>
  <si>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</si>
  <si>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</si>
  <si>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</si>
  <si>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</si>
  <si>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</si>
  <si>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</si>
  <si>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RUSH 4 Msvyradiť, neprihlasený, predaný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</si>
  <si>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</si>
  <si>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</si>
  <si>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</si>
  <si>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</si>
  <si>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</si>
  <si>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</si>
  <si>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</si>
  <si>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</si>
  <si>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</si>
  <si>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</si>
  <si>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 xml:space="preserve"> PK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</si>
  <si>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</si>
  <si>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</si>
  <si>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</si>
  <si>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</si>
  <si>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</si>
  <si>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</si>
  <si>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</si>
  <si>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</si>
  <si>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</si>
  <si>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</si>
  <si>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</si>
  <si>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</si>
  <si>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</si>
  <si>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17.2.2018/</t>
  </si>
  <si>
    <t>7,36</t>
  </si>
  <si>
    <t>OM-P971</t>
  </si>
  <si>
    <t>Mikuláš KRIŽO</t>
  </si>
  <si>
    <t>17,26</t>
  </si>
  <si>
    <t>OM-P972</t>
  </si>
  <si>
    <t>Ján KOČNÁR</t>
  </si>
  <si>
    <t>THRUST M</t>
  </si>
  <si>
    <t>OM-P973</t>
  </si>
  <si>
    <t>P973</t>
  </si>
  <si>
    <t>Lukaš BALOGAČ</t>
  </si>
  <si>
    <t>107//10</t>
  </si>
  <si>
    <t>OM-P974</t>
  </si>
  <si>
    <t>96,45</t>
  </si>
  <si>
    <t>OM-P975</t>
  </si>
  <si>
    <t>OM-P976</t>
  </si>
  <si>
    <t>Marek ZRUBÁK</t>
  </si>
  <si>
    <t>OM-P977</t>
  </si>
  <si>
    <t>Tomáš ANDEL</t>
  </si>
  <si>
    <t>8,45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</si>
  <si>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</si>
  <si>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</si>
  <si>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</si>
  <si>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</si>
  <si>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</si>
  <si>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</si>
  <si>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</si>
  <si>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</si>
  <si>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</si>
  <si>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</si>
  <si>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</si>
  <si>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</si>
  <si>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</si>
  <si>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101,30//101,30/134</t>
  </si>
  <si>
    <t>OM-P982</t>
  </si>
  <si>
    <t>97,10</t>
  </si>
  <si>
    <t>OM-P983</t>
  </si>
  <si>
    <t>Ing. Marián SOVA</t>
  </si>
  <si>
    <t>984 1.3.2017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</si>
  <si>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</si>
  <si>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</si>
  <si>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</si>
  <si>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</si>
  <si>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</si>
  <si>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</si>
  <si>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</si>
  <si>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</si>
  <si>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</si>
  <si>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</si>
  <si>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</si>
  <si>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</si>
  <si>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</si>
  <si>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</si>
  <si>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</si>
  <si>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</si>
  <si>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</si>
  <si>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</si>
  <si>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</si>
  <si>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</si>
  <si>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</si>
  <si>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</si>
  <si>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</si>
  <si>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</si>
  <si>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</si>
  <si>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</si>
  <si>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</si>
  <si>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</si>
  <si>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</si>
  <si>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PK oživí, aj členské, aj piloťák s Dášou, tel 19.10.2016 napísať</t>
  </si>
  <si>
    <t>OM-P994</t>
  </si>
  <si>
    <t>Ing. Dávid HARAKAĽ 16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</si>
  <si>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</si>
  <si>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</si>
  <si>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</si>
  <si>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</si>
  <si>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</si>
  <si>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</si>
  <si>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</si>
  <si>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Ing. Pavol PETRÁŠEK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</si>
  <si>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</si>
  <si>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</si>
  <si>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</si>
  <si>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</si>
  <si>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</si>
  <si>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</si>
  <si>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</si>
  <si>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</si>
  <si>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</si>
  <si>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23,45//44,55/50</t>
  </si>
  <si>
    <t>SIRIUS 2</t>
  </si>
  <si>
    <t>OM-L002</t>
  </si>
  <si>
    <t>8,30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</si>
  <si>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</si>
  <si>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</si>
  <si>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</si>
  <si>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</si>
  <si>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</si>
  <si>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</si>
  <si>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</si>
  <si>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</si>
  <si>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</si>
  <si>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</si>
  <si>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</si>
  <si>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</si>
  <si>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Annamária POLÁKOVÁ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</si>
  <si>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</si>
  <si>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</si>
  <si>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</si>
  <si>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</si>
  <si>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</si>
  <si>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</si>
  <si>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</si>
  <si>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</si>
  <si>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</si>
  <si>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</si>
  <si>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</si>
  <si>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OM-L013</t>
  </si>
  <si>
    <t>L013</t>
  </si>
  <si>
    <t>CZ</t>
  </si>
  <si>
    <t>Juraj KOVÁČIK</t>
  </si>
  <si>
    <t>50/50</t>
  </si>
  <si>
    <t>OM-L014</t>
  </si>
  <si>
    <t>PhDr.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</si>
  <si>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</si>
  <si>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</si>
  <si>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</si>
  <si>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</si>
  <si>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</si>
  <si>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</si>
  <si>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1017 nezaplatené členské</t>
  </si>
  <si>
    <t>OM-L018</t>
  </si>
  <si>
    <t>Július URBLÍK</t>
  </si>
  <si>
    <t>188</t>
  </si>
  <si>
    <t>OM-L019</t>
  </si>
  <si>
    <t>Ing. Michal BACHRATÝ</t>
  </si>
  <si>
    <t>Hlohovec</t>
  </si>
  <si>
    <t>920 01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</si>
  <si>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</si>
  <si>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</si>
  <si>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</si>
  <si>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</si>
  <si>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</si>
  <si>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</si>
  <si>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</si>
  <si>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</si>
  <si>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5,37</t>
  </si>
  <si>
    <t>JENIFER R 200/TRIKE</t>
  </si>
  <si>
    <t>OM-L025</t>
  </si>
  <si>
    <t>L025</t>
  </si>
  <si>
    <t>SJ PARAM./BÍLOVSKÝ</t>
  </si>
  <si>
    <t>Dárius BÍLOVSKÝ</t>
  </si>
  <si>
    <t>15//0</t>
  </si>
  <si>
    <t xml:space="preserve">IMPULS 4 </t>
  </si>
  <si>
    <t>OM-L026</t>
  </si>
  <si>
    <t>51,25</t>
  </si>
  <si>
    <t>SWIFT 4 L</t>
  </si>
  <si>
    <t>OM-L027</t>
  </si>
  <si>
    <t>Ladislav KARKUSZ</t>
  </si>
  <si>
    <t>L028</t>
  </si>
  <si>
    <t>ARTIK 4</t>
  </si>
  <si>
    <t>OM-L029</t>
  </si>
  <si>
    <t>Bc. Marek KĽOC</t>
  </si>
  <si>
    <t>OM-L030</t>
  </si>
  <si>
    <t>Mgr. Marek BEDNÁR</t>
  </si>
  <si>
    <t>OM-L031</t>
  </si>
  <si>
    <t>OM-L032</t>
  </si>
  <si>
    <t>OM-L033</t>
  </si>
  <si>
    <t>OM-L034</t>
  </si>
  <si>
    <t>Martin KUHAJDA</t>
  </si>
  <si>
    <t>AVIS 3 28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</si>
  <si>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</si>
  <si>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</si>
  <si>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</si>
  <si>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</si>
  <si>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</si>
  <si>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</si>
  <si>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</si>
  <si>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</si>
  <si>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</si>
  <si>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</si>
  <si>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16//16/25</t>
  </si>
  <si>
    <t>LUCKY 4 28</t>
  </si>
  <si>
    <t>OM-L039</t>
  </si>
  <si>
    <t>Marián ADAME</t>
  </si>
  <si>
    <t>125//10</t>
  </si>
  <si>
    <t>LUCKY 4 26</t>
  </si>
  <si>
    <t>OM-L040</t>
  </si>
  <si>
    <t>1041 1.3.2017</t>
  </si>
  <si>
    <t>smrťák</t>
  </si>
  <si>
    <t>OM-L042</t>
  </si>
  <si>
    <t>Ing. Silvia BEJDOVÁ</t>
  </si>
  <si>
    <t>DELTA 2 S</t>
  </si>
  <si>
    <t>OM-L043</t>
  </si>
  <si>
    <t>235</t>
  </si>
  <si>
    <t>OM-L044</t>
  </si>
  <si>
    <t>Norbert CSIZMADIA</t>
  </si>
  <si>
    <t>23,40</t>
  </si>
  <si>
    <t>OM-L045</t>
  </si>
  <si>
    <t>Vladimír KRAJČA</t>
  </si>
  <si>
    <t>SNAKE XX 15</t>
  </si>
  <si>
    <t>INSTINCT NS 230 CL</t>
  </si>
  <si>
    <t>OM–L046</t>
  </si>
  <si>
    <t>L046,P074</t>
  </si>
  <si>
    <t>31,40//40,10</t>
  </si>
  <si>
    <t>SNAKE XX 20</t>
  </si>
  <si>
    <t>OM-L047</t>
  </si>
  <si>
    <t>P186,P222</t>
  </si>
  <si>
    <t>20//83,48</t>
  </si>
  <si>
    <t>P725</t>
  </si>
  <si>
    <t>1311013</t>
  </si>
  <si>
    <t>Matúš PAVLÍK</t>
  </si>
  <si>
    <t>3.1.1979</t>
  </si>
  <si>
    <t>0//130</t>
  </si>
  <si>
    <t>0//230</t>
  </si>
  <si>
    <t>Fraštácka 2515/2</t>
  </si>
  <si>
    <t>OM-L048</t>
  </si>
  <si>
    <t>Peter KUTIŠ</t>
  </si>
  <si>
    <t>OM-L049</t>
  </si>
  <si>
    <t>Juraj KOMLÓŠI</t>
  </si>
  <si>
    <t>OM-L050</t>
  </si>
  <si>
    <t>ICEPEAK 5 26</t>
  </si>
  <si>
    <t>OM-L051</t>
  </si>
  <si>
    <t>OM-L052</t>
  </si>
  <si>
    <t>Ing. Patrik ŠIMKO</t>
  </si>
  <si>
    <t>OM-L053</t>
  </si>
  <si>
    <t>Richard HEGEWALD</t>
  </si>
  <si>
    <t>18,5</t>
  </si>
  <si>
    <t>RUSH 3 S</t>
  </si>
  <si>
    <t>OM-L055</t>
  </si>
  <si>
    <t>Ing. Peter TICHÝ</t>
  </si>
  <si>
    <t>57,15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</si>
  <si>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</si>
  <si>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</si>
  <si>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</si>
  <si>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</si>
  <si>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</si>
  <si>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</si>
  <si>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</si>
  <si>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1058 nezaplatené členské</t>
  </si>
  <si>
    <t>OM-L058</t>
  </si>
  <si>
    <t>L058</t>
  </si>
  <si>
    <t>OM-L059</t>
  </si>
  <si>
    <t>Richard ARTIM</t>
  </si>
  <si>
    <t>OM-L060</t>
  </si>
  <si>
    <t>Martin MAJLING</t>
  </si>
  <si>
    <t>OM-L061</t>
  </si>
  <si>
    <t>Ing. Zdeněk HAVLICE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</si>
  <si>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</si>
  <si>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</si>
  <si>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</si>
  <si>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</si>
  <si>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</si>
  <si>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</si>
  <si>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</si>
  <si>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</si>
  <si>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</si>
  <si>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</si>
  <si>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</si>
  <si>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</si>
  <si>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</si>
  <si>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</si>
  <si>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</si>
  <si>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</si>
  <si>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</si>
  <si>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</si>
  <si>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</si>
  <si>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</si>
  <si>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MUDr. Vladimíra ĎURANOVÁ</t>
  </si>
  <si>
    <t>BUZZ Z5 L</t>
  </si>
  <si>
    <t>OM-L071</t>
  </si>
  <si>
    <t>Martin PIKORA</t>
  </si>
  <si>
    <t>OM-L072</t>
  </si>
  <si>
    <t>Mgr. Art Ján PALKOVIČ</t>
  </si>
  <si>
    <t>OM-L073</t>
  </si>
  <si>
    <t>Peter PONČÁK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</si>
  <si>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</si>
  <si>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</si>
  <si>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</si>
  <si>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</si>
  <si>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</si>
  <si>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</si>
  <si>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</si>
  <si>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0,5</t>
  </si>
  <si>
    <t>OM-L077</t>
  </si>
  <si>
    <t>Juraj JEŽO</t>
  </si>
  <si>
    <t>0,5/1</t>
  </si>
  <si>
    <t>1078 1.3.2017</t>
  </si>
  <si>
    <t>PLUTO 2 XS</t>
  </si>
  <si>
    <t>OM-L079</t>
  </si>
  <si>
    <t>Rebeka PANČIOVÁ</t>
  </si>
  <si>
    <t>OM-L080</t>
  </si>
  <si>
    <t>Miroslav FAŠANOK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</si>
  <si>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</si>
  <si>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</si>
  <si>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</si>
  <si>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</si>
  <si>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</si>
  <si>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</si>
  <si>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</si>
  <si>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</si>
  <si>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</si>
  <si>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</si>
  <si>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</si>
  <si>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</si>
  <si>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</si>
  <si>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</si>
  <si>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</si>
  <si>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</si>
  <si>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</si>
  <si>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OM-L090</t>
  </si>
  <si>
    <t>L090</t>
  </si>
  <si>
    <t>Róbert GROHOL</t>
  </si>
  <si>
    <t>ORBIT 26</t>
  </si>
  <si>
    <t>OM-L091</t>
  </si>
  <si>
    <t>Ivan VÁCLAVÍK</t>
  </si>
  <si>
    <t>VITTORAZI MOSTER 185</t>
  </si>
  <si>
    <t>OM-L092</t>
  </si>
  <si>
    <t>L092</t>
  </si>
  <si>
    <t>G-FORCE</t>
  </si>
  <si>
    <t>3//28</t>
  </si>
  <si>
    <t>LUNA</t>
  </si>
  <si>
    <t>VIRUS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</si>
  <si>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</si>
  <si>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</si>
  <si>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</si>
  <si>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</si>
  <si>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</si>
  <si>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</si>
  <si>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</si>
  <si>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</si>
  <si>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</si>
  <si>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</si>
  <si>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</si>
  <si>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</si>
  <si>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</si>
  <si>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</si>
  <si>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</si>
  <si>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</si>
  <si>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</si>
  <si>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</si>
  <si>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</si>
  <si>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</si>
  <si>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</si>
  <si>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</si>
  <si>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</si>
  <si>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</si>
  <si>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</si>
  <si>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</si>
  <si>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17,52/115//15,46/21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</si>
  <si>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</si>
  <si>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</si>
  <si>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</si>
  <si>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</si>
  <si>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</si>
  <si>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</si>
  <si>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</si>
  <si>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</si>
  <si>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</si>
  <si>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</si>
  <si>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</si>
  <si>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</si>
  <si>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</si>
  <si>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BASE LITE ML</t>
  </si>
  <si>
    <t>OM-L108</t>
  </si>
  <si>
    <t>Ing. Rastislav MUTNÝ</t>
  </si>
  <si>
    <t>VEGA 5 L</t>
  </si>
  <si>
    <t>OM-L109</t>
  </si>
  <si>
    <t>Mgr. Branislav ZIMAN</t>
  </si>
  <si>
    <t>STRATUS 7 24</t>
  </si>
  <si>
    <t>OM-L110</t>
  </si>
  <si>
    <t>Ján KRAUSKO</t>
  </si>
  <si>
    <t>ĎURINA</t>
  </si>
  <si>
    <t>BLAZE 19</t>
  </si>
  <si>
    <t>OM-L113</t>
  </si>
  <si>
    <t>L113</t>
  </si>
  <si>
    <t>36//0</t>
  </si>
  <si>
    <t>BAŠNÝ</t>
  </si>
  <si>
    <t>OM-L115</t>
  </si>
  <si>
    <t>Jaroslav MUCHA</t>
  </si>
  <si>
    <t>SPRINT L</t>
  </si>
  <si>
    <t>OM-L116</t>
  </si>
  <si>
    <t>Ing. Juraj VELEBIR</t>
  </si>
  <si>
    <t>GOLDEN 3 28</t>
  </si>
  <si>
    <t>OM-L117</t>
  </si>
  <si>
    <t>Stanislav REISEL</t>
  </si>
  <si>
    <t>OM-L118</t>
  </si>
  <si>
    <t>Erik SRNKA</t>
  </si>
  <si>
    <t>73</t>
  </si>
  <si>
    <t>HOOK 3 25</t>
  </si>
  <si>
    <t>OM-L119</t>
  </si>
  <si>
    <t>Pavol MUSKOLAY</t>
  </si>
  <si>
    <t>103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</si>
  <si>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</si>
  <si>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</si>
  <si>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</si>
  <si>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</si>
  <si>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</si>
  <si>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</si>
  <si>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</si>
  <si>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</si>
  <si>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</si>
  <si>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</si>
  <si>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</si>
  <si>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</si>
  <si>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</si>
  <si>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</si>
  <si>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</si>
  <si>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</si>
  <si>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12,10</t>
  </si>
  <si>
    <t>OM-L128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</si>
  <si>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</si>
  <si>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</si>
  <si>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</si>
  <si>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</si>
  <si>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</si>
  <si>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</si>
  <si>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</si>
  <si>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</si>
  <si>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</si>
  <si>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</si>
  <si>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99</t>
  </si>
  <si>
    <t>OM-L133</t>
  </si>
  <si>
    <t>Ján BOTKA</t>
  </si>
  <si>
    <t>50,30</t>
  </si>
  <si>
    <t>OM-L134</t>
  </si>
  <si>
    <r>
      <t>Kristián HEGED</t>
    </r>
    <r>
      <rPr>
        <sz val="8"/>
        <rFont val="Arial"/>
        <family val="2"/>
        <charset val="238"/>
      </rPr>
      <t>Ü</t>
    </r>
    <r>
      <rPr>
        <sz val="8.5"/>
        <rFont val="Times New Roman"/>
        <family val="1"/>
        <charset val="204"/>
      </rPr>
      <t>S</t>
    </r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</si>
  <si>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</si>
  <si>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</si>
  <si>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</si>
  <si>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</si>
  <si>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</si>
  <si>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</si>
  <si>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</si>
  <si>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</si>
  <si>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</si>
  <si>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</si>
  <si>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</si>
  <si>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</si>
  <si>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</si>
  <si>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</si>
  <si>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</si>
  <si>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</si>
  <si>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</si>
  <si>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</si>
  <si>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</si>
  <si>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</si>
  <si>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</si>
  <si>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</si>
  <si>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</si>
  <si>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</si>
  <si>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</si>
  <si>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</si>
  <si>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</si>
  <si>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BRONTES 2 M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</si>
  <si>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</si>
  <si>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</si>
  <si>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</si>
  <si>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</si>
  <si>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</si>
  <si>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</si>
  <si>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</si>
  <si>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</si>
  <si>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</si>
  <si>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Branislav KUC</t>
  </si>
  <si>
    <t>42,46+48</t>
  </si>
  <si>
    <t>OM-L151</t>
  </si>
  <si>
    <t>81,47</t>
  </si>
  <si>
    <t>PLUTO 3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</si>
  <si>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</si>
  <si>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</si>
  <si>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</si>
  <si>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</si>
  <si>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</si>
  <si>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</si>
  <si>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</si>
  <si>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</si>
  <si>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</si>
  <si>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NUCLEON WRC 25</t>
  </si>
  <si>
    <t>OM-L155</t>
  </si>
  <si>
    <t>L155</t>
  </si>
  <si>
    <t>50//7/23</t>
  </si>
  <si>
    <t>QUEST 2 42</t>
  </si>
  <si>
    <t>DJT 1</t>
  </si>
  <si>
    <t>OM-L156</t>
  </si>
  <si>
    <t>P938</t>
  </si>
  <si>
    <t>DRŠKA</t>
  </si>
  <si>
    <t>Jozef DRŠKA</t>
  </si>
  <si>
    <t>14,30//33,56/54</t>
  </si>
  <si>
    <t>1157 nezaplatené členské</t>
  </si>
  <si>
    <t>OM-L157</t>
  </si>
  <si>
    <t>OM-L158</t>
  </si>
  <si>
    <t>23,05</t>
  </si>
  <si>
    <t>OM-L159</t>
  </si>
  <si>
    <t>Marek PAVLOVIČ</t>
  </si>
  <si>
    <t>OM-L160</t>
  </si>
  <si>
    <t>Vladimír GAŠPAR</t>
  </si>
  <si>
    <t>1161 nezaplatené členské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</si>
  <si>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</si>
  <si>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</si>
  <si>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</si>
  <si>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</si>
  <si>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</si>
  <si>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</si>
  <si>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</si>
  <si>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</si>
  <si>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</si>
  <si>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</si>
  <si>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</si>
  <si>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</si>
  <si>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</si>
  <si>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</si>
  <si>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</si>
  <si>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</si>
  <si>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</si>
  <si>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</si>
  <si>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</si>
  <si>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</si>
  <si>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</si>
  <si>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</si>
  <si>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OM-L173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</si>
  <si>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</si>
  <si>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</si>
  <si>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</si>
  <si>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</si>
  <si>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</si>
  <si>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</si>
  <si>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</si>
  <si>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1176 nezaplatené členské</t>
  </si>
  <si>
    <t>OM-L176</t>
  </si>
  <si>
    <t>OM-L177</t>
  </si>
  <si>
    <t>Marek CHOVANEC</t>
  </si>
  <si>
    <t>OM-P178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</si>
  <si>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</si>
  <si>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</si>
  <si>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</si>
  <si>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</si>
  <si>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</si>
  <si>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</si>
  <si>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</si>
  <si>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</si>
  <si>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</si>
  <si>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</si>
  <si>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</si>
  <si>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</si>
  <si>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</si>
  <si>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</si>
  <si>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</si>
  <si>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</si>
  <si>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</si>
  <si>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</si>
  <si>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OM-L186</t>
  </si>
  <si>
    <t>Daniel KUČERKA</t>
  </si>
  <si>
    <t>ALPHA 6 24</t>
  </si>
  <si>
    <t>OM-L187</t>
  </si>
  <si>
    <t>OM-L188</t>
  </si>
  <si>
    <t>L188</t>
  </si>
  <si>
    <t>Ing. Oldřich KOŘÍNEK</t>
  </si>
  <si>
    <t>49,20//49,20/76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</si>
  <si>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</si>
  <si>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</si>
  <si>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</si>
  <si>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</si>
  <si>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</si>
  <si>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</si>
  <si>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</si>
  <si>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</si>
  <si>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ADAME</t>
  </si>
  <si>
    <t>0//10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</si>
  <si>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</si>
  <si>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</si>
  <si>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</si>
  <si>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</si>
  <si>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</si>
  <si>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</si>
  <si>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</si>
  <si>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,</t>
  </si>
  <si>
    <t>,,</t>
  </si>
  <si>
    <t>,,,,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</si>
  <si>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</si>
  <si>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</si>
  <si>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</si>
  <si>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</si>
  <si>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</si>
  <si>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</si>
  <si>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</si>
  <si>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</si>
  <si>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52,40</t>
  </si>
  <si>
    <t>OM-L201</t>
  </si>
  <si>
    <t>Martin ŠIDO</t>
  </si>
  <si>
    <t>OM-L202</t>
  </si>
  <si>
    <t>Ing. Zdenko KAČMÁR</t>
  </si>
  <si>
    <t>OM-L203</t>
  </si>
  <si>
    <t>OM-L204</t>
  </si>
  <si>
    <t>BRIGHT 5 30</t>
  </si>
  <si>
    <t>OM-L205</t>
  </si>
  <si>
    <t>OM-L206</t>
  </si>
  <si>
    <t>VEKTOR 2</t>
  </si>
  <si>
    <t>OM-L207</t>
  </si>
  <si>
    <t>OM-L208</t>
  </si>
  <si>
    <t>Marek ULRICH</t>
  </si>
  <si>
    <t>OM-L209</t>
  </si>
  <si>
    <t>OM-L210</t>
  </si>
  <si>
    <t>Peter KRŠÍK</t>
  </si>
  <si>
    <t>OM-L211</t>
  </si>
  <si>
    <t>OM-L212</t>
  </si>
  <si>
    <t>Miloš MESÁROŠ</t>
  </si>
  <si>
    <t>OM-L213</t>
  </si>
  <si>
    <t>OM-L214</t>
  </si>
  <si>
    <t>ROADSTER 2 28</t>
  </si>
  <si>
    <t>OM-L215</t>
  </si>
  <si>
    <t>OM-L216</t>
  </si>
  <si>
    <t>L216</t>
  </si>
  <si>
    <t>3//12</t>
  </si>
  <si>
    <t>1217nezaplatené členské</t>
  </si>
  <si>
    <t>OM-L217</t>
  </si>
  <si>
    <t>ALPHA 5 31</t>
  </si>
  <si>
    <t>OM-L218</t>
  </si>
  <si>
    <t>ION 2 LIGHT S</t>
  </si>
  <si>
    <t>OM-L219</t>
  </si>
  <si>
    <t>Jozef OLEARČIN</t>
  </si>
  <si>
    <t>OM-L220</t>
  </si>
  <si>
    <t>MESCAL 3 XS</t>
  </si>
  <si>
    <t>OM-L221</t>
  </si>
  <si>
    <t>MESCAL 4 XS</t>
  </si>
  <si>
    <t>OM-L222</t>
  </si>
  <si>
    <t>APOLLO L</t>
  </si>
  <si>
    <t>OM-L223</t>
  </si>
  <si>
    <t>Miroslav ANTOL</t>
  </si>
  <si>
    <t>APOLLO M</t>
  </si>
  <si>
    <t>OM-L224</t>
  </si>
  <si>
    <t>OM-L225</t>
  </si>
  <si>
    <t>L225</t>
  </si>
  <si>
    <t xml:space="preserve"> SPIN PARAMOTORS</t>
  </si>
  <si>
    <t>Andrej ONDREJÓ</t>
  </si>
  <si>
    <t>68//6/9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</si>
  <si>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</si>
  <si>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</si>
  <si>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</si>
  <si>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</si>
  <si>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</si>
  <si>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</si>
  <si>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</si>
  <si>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</si>
  <si>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</si>
  <si>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</si>
  <si>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</si>
  <si>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21,27</t>
  </si>
  <si>
    <t>ALINA 2 L</t>
  </si>
  <si>
    <t>OM-L230</t>
  </si>
  <si>
    <t>PEAK 4 23</t>
  </si>
  <si>
    <t>OM-L231</t>
  </si>
  <si>
    <t>OM-L232</t>
  </si>
  <si>
    <t>ENZO 2 S</t>
  </si>
  <si>
    <t>OM-L233</t>
  </si>
  <si>
    <t>OM-L234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</si>
  <si>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</si>
  <si>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</si>
  <si>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</si>
  <si>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</si>
  <si>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</si>
  <si>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</si>
  <si>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</si>
  <si>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</si>
  <si>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OM-L238</t>
  </si>
  <si>
    <t>Peter ĎURČÍK</t>
  </si>
  <si>
    <t>Bi 6 M</t>
  </si>
  <si>
    <t>OM-L239</t>
  </si>
  <si>
    <t>PARATECH</t>
  </si>
  <si>
    <t>Bc. Filip VLČKO</t>
  </si>
  <si>
    <t>MOJO PWR XL</t>
  </si>
  <si>
    <t>OM-L240</t>
  </si>
  <si>
    <t>Mário STANO</t>
  </si>
  <si>
    <t>1241mail vyr.19.9.2016</t>
  </si>
  <si>
    <t>PROTON 24</t>
  </si>
  <si>
    <t>OM-L242</t>
  </si>
  <si>
    <t>5,0</t>
  </si>
  <si>
    <t>OM-L243</t>
  </si>
  <si>
    <t>Patrik POLIAK</t>
  </si>
  <si>
    <t xml:space="preserve">nezaplatené členské </t>
  </si>
  <si>
    <t>OM-L244</t>
  </si>
  <si>
    <t>OM-L245</t>
  </si>
  <si>
    <t>Andrej UHRÍNEK</t>
  </si>
  <si>
    <t>OM-L246</t>
  </si>
  <si>
    <t>Miroslav DEBNÁRIK</t>
  </si>
  <si>
    <t>OM-L247</t>
  </si>
  <si>
    <t>OM-L248</t>
  </si>
  <si>
    <t>P325</t>
  </si>
  <si>
    <t>0//22,50/19</t>
  </si>
  <si>
    <t>OM-L249</t>
  </si>
  <si>
    <t>OM-L250</t>
  </si>
  <si>
    <t>OM-L251</t>
  </si>
  <si>
    <t xml:space="preserve">Róbert KAUČÁRIK
</t>
  </si>
  <si>
    <t>OM-L252</t>
  </si>
  <si>
    <t>23,00</t>
  </si>
  <si>
    <t>OM-L253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</si>
  <si>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</si>
  <si>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</si>
  <si>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</si>
  <si>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</si>
  <si>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</si>
  <si>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</si>
  <si>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</si>
  <si>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</si>
  <si>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t>WASP M</t>
  </si>
  <si>
    <t>OM-L260</t>
  </si>
  <si>
    <t>OM-L261</t>
  </si>
  <si>
    <t>LM6 L</t>
  </si>
  <si>
    <t>OM-L262</t>
  </si>
  <si>
    <t>Marián PAULIŠINEC</t>
  </si>
  <si>
    <t>KAČMÁR</t>
  </si>
  <si>
    <t>matoni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</si>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</sst>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E_U_R_-;\-* #,##0.00\ _E_U_R_-;_-* &quot;-&quot;??\ _E_U_R_-;_-@_-"/>
    <numFmt numFmtId="165" formatCode="0.0"/>
    <numFmt numFmtId="166" formatCode="#,##0_);\-#,##0"/>
    <numFmt numFmtId="167" formatCode="d/m/yyyy;@"/>
    <numFmt numFmtId="168" formatCode="_-* #,##0.00\ _S_k_-;\-* #,##0.00\ _S_k_-;_-* &quot;-&quot;??\ _S_k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9"/>
      <color indexed="8"/>
      <name val="Calibri"/>
      <family val="2"/>
      <charset val="238"/>
    </font>
    <font>
      <sz val="7"/>
      <name val="Arial"/>
      <family val="2"/>
      <charset val="238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.65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7"/>
      <color indexed="8"/>
      <name val="Arial"/>
      <family val="2"/>
      <charset val="238"/>
    </font>
    <font>
      <sz val="6"/>
      <name val="Times New Roman"/>
      <family val="1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209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/>
    </xf>
    <xf numFmtId="166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top"/>
    </xf>
    <xf numFmtId="167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6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left" vertical="top"/>
    </xf>
    <xf numFmtId="166" fontId="3" fillId="0" borderId="2" xfId="0" applyNumberFormat="1" applyFont="1" applyFill="1" applyBorder="1" applyAlignment="1">
      <alignment horizontal="left" vertical="top"/>
    </xf>
    <xf numFmtId="166" fontId="5" fillId="0" borderId="2" xfId="0" applyNumberFormat="1" applyFont="1" applyFill="1" applyBorder="1" applyAlignment="1">
      <alignment horizontal="left" vertical="top"/>
    </xf>
    <xf numFmtId="166" fontId="6" fillId="0" borderId="2" xfId="0" applyNumberFormat="1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49" fontId="3" fillId="0" borderId="2" xfId="0" applyNumberFormat="1" applyFont="1" applyFill="1" applyBorder="1" applyAlignment="1">
      <alignment vertical="top"/>
    </xf>
    <xf numFmtId="14" fontId="3" fillId="0" borderId="2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66" fontId="3" fillId="0" borderId="3" xfId="0" applyNumberFormat="1" applyFont="1" applyFill="1" applyBorder="1" applyAlignment="1">
      <alignment horizontal="left" vertical="top"/>
    </xf>
    <xf numFmtId="166" fontId="5" fillId="0" borderId="3" xfId="0" applyNumberFormat="1" applyFont="1" applyFill="1" applyBorder="1" applyAlignment="1">
      <alignment horizontal="left" vertical="top"/>
    </xf>
    <xf numFmtId="166" fontId="6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wrapText="1"/>
    </xf>
    <xf numFmtId="166" fontId="6" fillId="0" borderId="3" xfId="0" applyNumberFormat="1" applyFont="1" applyFill="1" applyBorder="1" applyAlignment="1">
      <alignment horizontal="left" vertical="top"/>
    </xf>
    <xf numFmtId="166" fontId="5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/>
    </xf>
    <xf numFmtId="14" fontId="5" fillId="0" borderId="3" xfId="0" applyNumberFormat="1" applyFont="1" applyFill="1" applyBorder="1" applyAlignment="1">
      <alignment horizontal="center" vertical="top"/>
    </xf>
    <xf numFmtId="167" fontId="5" fillId="0" borderId="3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left" vertical="top"/>
    </xf>
    <xf numFmtId="166" fontId="2" fillId="0" borderId="1" xfId="0" applyNumberFormat="1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166" fontId="3" fillId="0" borderId="4" xfId="0" applyNumberFormat="1" applyFont="1" applyFill="1" applyBorder="1" applyAlignment="1">
      <alignment horizontal="left" vertical="top"/>
    </xf>
    <xf numFmtId="14" fontId="4" fillId="0" borderId="0" xfId="0" applyNumberFormat="1" applyFont="1" applyFill="1" applyAlignment="1">
      <alignment horizontal="center" wrapText="1"/>
    </xf>
    <xf numFmtId="166" fontId="2" fillId="0" borderId="2" xfId="0" applyNumberFormat="1" applyFont="1" applyFill="1" applyBorder="1" applyAlignment="1">
      <alignment horizontal="left" vertical="top"/>
    </xf>
    <xf numFmtId="0" fontId="4" fillId="0" borderId="3" xfId="0" applyFont="1" applyFill="1" applyBorder="1" applyAlignment="1">
      <alignment vertical="top"/>
    </xf>
    <xf numFmtId="49" fontId="3" fillId="0" borderId="3" xfId="0" applyNumberFormat="1" applyFont="1" applyFill="1" applyBorder="1" applyAlignment="1">
      <alignment vertical="top"/>
    </xf>
    <xf numFmtId="166" fontId="5" fillId="0" borderId="4" xfId="0" applyNumberFormat="1" applyFont="1" applyFill="1" applyBorder="1" applyAlignment="1">
      <alignment horizontal="left" vertical="top"/>
    </xf>
    <xf numFmtId="166" fontId="6" fillId="0" borderId="4" xfId="0" applyNumberFormat="1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/>
    </xf>
    <xf numFmtId="167" fontId="5" fillId="0" borderId="4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49" fontId="3" fillId="0" borderId="4" xfId="0" applyNumberFormat="1" applyFont="1" applyFill="1" applyBorder="1" applyAlignment="1">
      <alignment vertical="top"/>
    </xf>
    <xf numFmtId="14" fontId="3" fillId="0" borderId="4" xfId="0" applyNumberFormat="1" applyFont="1" applyFill="1" applyBorder="1" applyAlignment="1">
      <alignment horizontal="right" vertical="top"/>
    </xf>
    <xf numFmtId="165" fontId="3" fillId="0" borderId="4" xfId="0" applyNumberFormat="1" applyFont="1" applyFill="1" applyBorder="1" applyAlignment="1">
      <alignment vertical="top"/>
    </xf>
    <xf numFmtId="14" fontId="3" fillId="0" borderId="4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14" fontId="4" fillId="0" borderId="0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vertical="top" wrapText="1"/>
    </xf>
    <xf numFmtId="167" fontId="12" fillId="0" borderId="1" xfId="0" applyNumberFormat="1" applyFont="1" applyFill="1" applyBorder="1" applyAlignment="1">
      <alignment horizontal="center" vertical="top"/>
    </xf>
    <xf numFmtId="166" fontId="9" fillId="0" borderId="2" xfId="0" applyNumberFormat="1" applyFont="1" applyFill="1" applyBorder="1" applyAlignment="1">
      <alignment horizontal="left" vertical="top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top"/>
    </xf>
    <xf numFmtId="49" fontId="10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vertical="top"/>
    </xf>
    <xf numFmtId="14" fontId="4" fillId="0" borderId="3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4" fontId="4" fillId="0" borderId="3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top"/>
    </xf>
    <xf numFmtId="14" fontId="3" fillId="0" borderId="3" xfId="0" applyNumberFormat="1" applyFont="1" applyFill="1" applyBorder="1" applyAlignment="1">
      <alignment horizontal="right" vertical="top"/>
    </xf>
    <xf numFmtId="165" fontId="3" fillId="0" borderId="3" xfId="0" applyNumberFormat="1" applyFont="1" applyFill="1" applyBorder="1" applyAlignment="1">
      <alignment vertical="top"/>
    </xf>
    <xf numFmtId="14" fontId="5" fillId="0" borderId="3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14" fontId="3" fillId="0" borderId="3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14" fontId="4" fillId="0" borderId="0" xfId="0" applyNumberFormat="1" applyFont="1" applyFill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166" fontId="9" fillId="0" borderId="3" xfId="0" applyNumberFormat="1" applyFont="1" applyFill="1" applyBorder="1" applyAlignment="1">
      <alignment horizontal="left" vertical="top" wrapText="1"/>
    </xf>
    <xf numFmtId="166" fontId="3" fillId="0" borderId="5" xfId="0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66" fontId="6" fillId="0" borderId="4" xfId="0" applyNumberFormat="1" applyFont="1" applyFill="1" applyBorder="1" applyAlignment="1">
      <alignment horizontal="left" vertical="top" wrapText="1"/>
    </xf>
    <xf numFmtId="14" fontId="4" fillId="0" borderId="3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166" fontId="7" fillId="0" borderId="2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right" vertical="top" wrapText="1"/>
    </xf>
    <xf numFmtId="166" fontId="9" fillId="0" borderId="3" xfId="0" applyNumberFormat="1" applyFont="1" applyFill="1" applyBorder="1" applyAlignment="1">
      <alignment horizontal="left" vertical="top"/>
    </xf>
    <xf numFmtId="166" fontId="17" fillId="0" borderId="3" xfId="0" applyNumberFormat="1" applyFont="1" applyFill="1" applyBorder="1" applyAlignment="1">
      <alignment horizontal="left" vertical="top"/>
    </xf>
    <xf numFmtId="14" fontId="3" fillId="0" borderId="3" xfId="0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66" fontId="3" fillId="0" borderId="3" xfId="0" applyNumberFormat="1" applyFont="1" applyFill="1" applyBorder="1" applyAlignment="1">
      <alignment horizontal="left" vertical="top" wrapText="1"/>
    </xf>
    <xf numFmtId="14" fontId="3" fillId="0" borderId="7" xfId="0" applyNumberFormat="1" applyFont="1" applyFill="1" applyBorder="1" applyAlignment="1">
      <alignment horizontal="left" vertical="top"/>
    </xf>
    <xf numFmtId="166" fontId="6" fillId="0" borderId="6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6" fontId="9" fillId="0" borderId="1" xfId="0" applyNumberFormat="1" applyFont="1" applyFill="1" applyBorder="1" applyAlignment="1">
      <alignment horizontal="left" vertical="top"/>
    </xf>
    <xf numFmtId="0" fontId="20" fillId="0" borderId="1" xfId="0" applyFont="1" applyFill="1" applyBorder="1" applyAlignment="1">
      <alignment vertical="top"/>
    </xf>
    <xf numFmtId="166" fontId="2" fillId="0" borderId="3" xfId="0" applyNumberFormat="1" applyFont="1" applyFill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vertical="top"/>
    </xf>
    <xf numFmtId="166" fontId="9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center" vertical="top"/>
    </xf>
    <xf numFmtId="168" fontId="6" fillId="0" borderId="3" xfId="1" applyNumberFormat="1" applyFont="1" applyFill="1" applyBorder="1" applyAlignment="1">
      <alignment horizontal="left" vertical="top"/>
    </xf>
    <xf numFmtId="166" fontId="11" fillId="0" borderId="3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6" fontId="21" fillId="0" borderId="2" xfId="0" applyNumberFormat="1" applyFont="1" applyFill="1" applyBorder="1" applyAlignment="1">
      <alignment horizontal="left" vertical="top"/>
    </xf>
    <xf numFmtId="0" fontId="22" fillId="0" borderId="1" xfId="0" applyFont="1" applyFill="1" applyBorder="1" applyAlignment="1">
      <alignment vertical="top"/>
    </xf>
    <xf numFmtId="14" fontId="12" fillId="0" borderId="2" xfId="0" applyNumberFormat="1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vertical="top"/>
    </xf>
    <xf numFmtId="165" fontId="3" fillId="0" borderId="0" xfId="0" applyNumberFormat="1" applyFont="1" applyFill="1" applyAlignment="1">
      <alignment vertical="top"/>
    </xf>
    <xf numFmtId="15" fontId="3" fillId="0" borderId="3" xfId="0" applyNumberFormat="1" applyFont="1" applyFill="1" applyBorder="1" applyAlignment="1">
      <alignment vertical="top"/>
    </xf>
    <xf numFmtId="15" fontId="3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/>
    </xf>
    <xf numFmtId="14" fontId="3" fillId="0" borderId="0" xfId="2" applyNumberFormat="1" applyFont="1" applyFill="1" applyAlignment="1"/>
    <xf numFmtId="14" fontId="4" fillId="0" borderId="4" xfId="0" applyNumberFormat="1" applyFont="1" applyFill="1" applyBorder="1" applyAlignment="1">
      <alignment horizontal="center" vertical="top"/>
    </xf>
    <xf numFmtId="14" fontId="4" fillId="0" borderId="4" xfId="0" applyNumberFormat="1" applyFont="1" applyFill="1" applyBorder="1" applyAlignment="1">
      <alignment horizontal="center"/>
    </xf>
    <xf numFmtId="167" fontId="5" fillId="0" borderId="3" xfId="0" applyNumberFormat="1" applyFont="1" applyFill="1" applyBorder="1" applyAlignment="1">
      <alignment horizontal="left" vertical="top"/>
    </xf>
    <xf numFmtId="167" fontId="5" fillId="0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vertical="top" wrapText="1"/>
    </xf>
    <xf numFmtId="14" fontId="4" fillId="0" borderId="2" xfId="0" applyNumberFormat="1" applyFont="1" applyFill="1" applyBorder="1" applyAlignment="1">
      <alignment vertical="top" wrapText="1"/>
    </xf>
    <xf numFmtId="167" fontId="5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995"/>
  <sheetViews>
    <sheetView tabSelected="1" topLeftCell="A26" workbookViewId="0">
      <selection activeCell="T1235" sqref="T1235"/>
    </sheetView>
  </sheetViews>
  <sheetFormatPr defaultRowHeight="9.75" customHeight="1" x14ac:dyDescent="0.2"/>
  <cols>
    <col min="1" max="1" width="4.28515625" style="105" customWidth="1"/>
    <col min="2" max="2" width="4.5703125" style="104" customWidth="1"/>
    <col min="3" max="3" width="11.85546875" style="105" customWidth="1"/>
    <col min="4" max="4" width="12.28515625" style="105" customWidth="1"/>
    <col min="5" max="5" width="11.28515625" style="106" customWidth="1"/>
    <col min="6" max="6" width="5" style="105" customWidth="1"/>
    <col min="7" max="7" width="17.28515625" style="105" customWidth="1"/>
    <col min="8" max="8" width="9.42578125" style="105" customWidth="1"/>
    <col min="9" max="9" width="17.7109375" style="105" customWidth="1"/>
    <col min="10" max="10" width="10.28515625" style="108" customWidth="1"/>
    <col min="11" max="11" width="9.7109375" style="196" bestFit="1" customWidth="1"/>
    <col min="12" max="12" width="19.28515625" style="107" bestFit="1" customWidth="1"/>
    <col min="13" max="13" width="13.140625" style="182" customWidth="1"/>
    <col min="14" max="14" width="4.85546875" style="182" customWidth="1"/>
    <col min="15" max="97" width="9.140625" style="182"/>
    <col min="98" max="226" width="9.140625" style="24"/>
    <col min="227" max="227" width="4.28515625" style="24" customWidth="1"/>
    <col min="228" max="228" width="4.5703125" style="24" customWidth="1"/>
    <col min="229" max="229" width="11.85546875" style="24" customWidth="1"/>
    <col min="230" max="230" width="16.42578125" style="24" customWidth="1"/>
    <col min="231" max="231" width="11.28515625" style="24" customWidth="1"/>
    <col min="232" max="232" width="5" style="24" customWidth="1"/>
    <col min="233" max="233" width="14.5703125" style="24" customWidth="1"/>
    <col min="234" max="234" width="12.42578125" style="24" bestFit="1" customWidth="1"/>
    <col min="235" max="235" width="17.28515625" style="24" customWidth="1"/>
    <col min="236" max="236" width="9.42578125" style="24" customWidth="1"/>
    <col min="237" max="237" width="17.7109375" style="24" customWidth="1"/>
    <col min="238" max="238" width="8.7109375" style="24" bestFit="1" customWidth="1"/>
    <col min="239" max="239" width="10.28515625" style="24" customWidth="1"/>
    <col min="240" max="240" width="9.5703125" style="24" bestFit="1" customWidth="1"/>
    <col min="241" max="241" width="2" style="24" customWidth="1"/>
    <col min="242" max="242" width="9.28515625" style="24" customWidth="1"/>
    <col min="243" max="243" width="6.7109375" style="24" bestFit="1" customWidth="1"/>
    <col min="244" max="244" width="7.5703125" style="24" customWidth="1"/>
    <col min="245" max="245" width="9.7109375" style="24" bestFit="1" customWidth="1"/>
    <col min="246" max="246" width="7" style="24" bestFit="1" customWidth="1"/>
    <col min="247" max="247" width="4.5703125" style="24" customWidth="1"/>
    <col min="248" max="248" width="7" style="24" bestFit="1" customWidth="1"/>
    <col min="249" max="249" width="9.140625" style="24" customWidth="1"/>
    <col min="250" max="250" width="12.42578125" style="24" customWidth="1"/>
    <col min="251" max="251" width="7.5703125" style="24" bestFit="1" customWidth="1"/>
    <col min="252" max="252" width="6.140625" style="24" bestFit="1" customWidth="1"/>
    <col min="253" max="253" width="9.28515625" style="24" bestFit="1" customWidth="1"/>
    <col min="254" max="254" width="4.140625" style="24" customWidth="1"/>
    <col min="255" max="255" width="3.7109375" style="24" customWidth="1"/>
    <col min="256" max="256" width="5" style="24" customWidth="1"/>
    <col min="257" max="261" width="3.7109375" style="24" customWidth="1"/>
    <col min="262" max="262" width="4" style="24" bestFit="1" customWidth="1"/>
    <col min="263" max="263" width="4.140625" style="24" bestFit="1" customWidth="1"/>
    <col min="264" max="264" width="4" style="24" customWidth="1"/>
    <col min="265" max="265" width="13.140625" style="24" customWidth="1"/>
    <col min="266" max="266" width="4.85546875" style="24" customWidth="1"/>
    <col min="267" max="267" width="1.42578125" style="24" customWidth="1"/>
    <col min="268" max="268" width="21.140625" style="24" bestFit="1" customWidth="1"/>
    <col min="269" max="269" width="6.28515625" style="24" customWidth="1"/>
    <col min="270" max="482" width="9.140625" style="24"/>
    <col min="483" max="483" width="4.28515625" style="24" customWidth="1"/>
    <col min="484" max="484" width="4.5703125" style="24" customWidth="1"/>
    <col min="485" max="485" width="11.85546875" style="24" customWidth="1"/>
    <col min="486" max="486" width="16.42578125" style="24" customWidth="1"/>
    <col min="487" max="487" width="11.28515625" style="24" customWidth="1"/>
    <col min="488" max="488" width="5" style="24" customWidth="1"/>
    <col min="489" max="489" width="14.5703125" style="24" customWidth="1"/>
    <col min="490" max="490" width="12.42578125" style="24" bestFit="1" customWidth="1"/>
    <col min="491" max="491" width="17.28515625" style="24" customWidth="1"/>
    <col min="492" max="492" width="9.42578125" style="24" customWidth="1"/>
    <col min="493" max="493" width="17.7109375" style="24" customWidth="1"/>
    <col min="494" max="494" width="8.7109375" style="24" bestFit="1" customWidth="1"/>
    <col min="495" max="495" width="10.28515625" style="24" customWidth="1"/>
    <col min="496" max="496" width="9.5703125" style="24" bestFit="1" customWidth="1"/>
    <col min="497" max="497" width="2" style="24" customWidth="1"/>
    <col min="498" max="498" width="9.28515625" style="24" customWidth="1"/>
    <col min="499" max="499" width="6.7109375" style="24" bestFit="1" customWidth="1"/>
    <col min="500" max="500" width="7.5703125" style="24" customWidth="1"/>
    <col min="501" max="501" width="9.7109375" style="24" bestFit="1" customWidth="1"/>
    <col min="502" max="502" width="7" style="24" bestFit="1" customWidth="1"/>
    <col min="503" max="503" width="4.5703125" style="24" customWidth="1"/>
    <col min="504" max="504" width="7" style="24" bestFit="1" customWidth="1"/>
    <col min="505" max="505" width="9.140625" style="24" customWidth="1"/>
    <col min="506" max="506" width="12.42578125" style="24" customWidth="1"/>
    <col min="507" max="507" width="7.5703125" style="24" bestFit="1" customWidth="1"/>
    <col min="508" max="508" width="6.140625" style="24" bestFit="1" customWidth="1"/>
    <col min="509" max="509" width="9.28515625" style="24" bestFit="1" customWidth="1"/>
    <col min="510" max="510" width="4.140625" style="24" customWidth="1"/>
    <col min="511" max="511" width="3.7109375" style="24" customWidth="1"/>
    <col min="512" max="512" width="5" style="24" customWidth="1"/>
    <col min="513" max="517" width="3.7109375" style="24" customWidth="1"/>
    <col min="518" max="518" width="4" style="24" bestFit="1" customWidth="1"/>
    <col min="519" max="519" width="4.140625" style="24" bestFit="1" customWidth="1"/>
    <col min="520" max="520" width="4" style="24" customWidth="1"/>
    <col min="521" max="521" width="13.140625" style="24" customWidth="1"/>
    <col min="522" max="522" width="4.85546875" style="24" customWidth="1"/>
    <col min="523" max="523" width="1.42578125" style="24" customWidth="1"/>
    <col min="524" max="524" width="21.140625" style="24" bestFit="1" customWidth="1"/>
    <col min="525" max="525" width="6.28515625" style="24" customWidth="1"/>
    <col min="526" max="738" width="9.140625" style="24"/>
    <col min="739" max="739" width="4.28515625" style="24" customWidth="1"/>
    <col min="740" max="740" width="4.5703125" style="24" customWidth="1"/>
    <col min="741" max="741" width="11.85546875" style="24" customWidth="1"/>
    <col min="742" max="742" width="16.42578125" style="24" customWidth="1"/>
    <col min="743" max="743" width="11.28515625" style="24" customWidth="1"/>
    <col min="744" max="744" width="5" style="24" customWidth="1"/>
    <col min="745" max="745" width="14.5703125" style="24" customWidth="1"/>
    <col min="746" max="746" width="12.42578125" style="24" bestFit="1" customWidth="1"/>
    <col min="747" max="747" width="17.28515625" style="24" customWidth="1"/>
    <col min="748" max="748" width="9.42578125" style="24" customWidth="1"/>
    <col min="749" max="749" width="17.7109375" style="24" customWidth="1"/>
    <col min="750" max="750" width="8.7109375" style="24" bestFit="1" customWidth="1"/>
    <col min="751" max="751" width="10.28515625" style="24" customWidth="1"/>
    <col min="752" max="752" width="9.5703125" style="24" bestFit="1" customWidth="1"/>
    <col min="753" max="753" width="2" style="24" customWidth="1"/>
    <col min="754" max="754" width="9.28515625" style="24" customWidth="1"/>
    <col min="755" max="755" width="6.7109375" style="24" bestFit="1" customWidth="1"/>
    <col min="756" max="756" width="7.5703125" style="24" customWidth="1"/>
    <col min="757" max="757" width="9.7109375" style="24" bestFit="1" customWidth="1"/>
    <col min="758" max="758" width="7" style="24" bestFit="1" customWidth="1"/>
    <col min="759" max="759" width="4.5703125" style="24" customWidth="1"/>
    <col min="760" max="760" width="7" style="24" bestFit="1" customWidth="1"/>
    <col min="761" max="761" width="9.140625" style="24" customWidth="1"/>
    <col min="762" max="762" width="12.42578125" style="24" customWidth="1"/>
    <col min="763" max="763" width="7.5703125" style="24" bestFit="1" customWidth="1"/>
    <col min="764" max="764" width="6.140625" style="24" bestFit="1" customWidth="1"/>
    <col min="765" max="765" width="9.28515625" style="24" bestFit="1" customWidth="1"/>
    <col min="766" max="766" width="4.140625" style="24" customWidth="1"/>
    <col min="767" max="767" width="3.7109375" style="24" customWidth="1"/>
    <col min="768" max="768" width="5" style="24" customWidth="1"/>
    <col min="769" max="773" width="3.7109375" style="24" customWidth="1"/>
    <col min="774" max="774" width="4" style="24" bestFit="1" customWidth="1"/>
    <col min="775" max="775" width="4.140625" style="24" bestFit="1" customWidth="1"/>
    <col min="776" max="776" width="4" style="24" customWidth="1"/>
    <col min="777" max="777" width="13.140625" style="24" customWidth="1"/>
    <col min="778" max="778" width="4.85546875" style="24" customWidth="1"/>
    <col min="779" max="779" width="1.42578125" style="24" customWidth="1"/>
    <col min="780" max="780" width="21.140625" style="24" bestFit="1" customWidth="1"/>
    <col min="781" max="781" width="6.28515625" style="24" customWidth="1"/>
    <col min="782" max="994" width="9.140625" style="24"/>
    <col min="995" max="995" width="4.28515625" style="24" customWidth="1"/>
    <col min="996" max="996" width="4.5703125" style="24" customWidth="1"/>
    <col min="997" max="997" width="11.85546875" style="24" customWidth="1"/>
    <col min="998" max="998" width="16.42578125" style="24" customWidth="1"/>
    <col min="999" max="999" width="11.28515625" style="24" customWidth="1"/>
    <col min="1000" max="1000" width="5" style="24" customWidth="1"/>
    <col min="1001" max="1001" width="14.5703125" style="24" customWidth="1"/>
    <col min="1002" max="1002" width="12.42578125" style="24" bestFit="1" customWidth="1"/>
    <col min="1003" max="1003" width="17.28515625" style="24" customWidth="1"/>
    <col min="1004" max="1004" width="9.42578125" style="24" customWidth="1"/>
    <col min="1005" max="1005" width="17.7109375" style="24" customWidth="1"/>
    <col min="1006" max="1006" width="8.7109375" style="24" bestFit="1" customWidth="1"/>
    <col min="1007" max="1007" width="10.28515625" style="24" customWidth="1"/>
    <col min="1008" max="1008" width="9.5703125" style="24" bestFit="1" customWidth="1"/>
    <col min="1009" max="1009" width="2" style="24" customWidth="1"/>
    <col min="1010" max="1010" width="9.28515625" style="24" customWidth="1"/>
    <col min="1011" max="1011" width="6.7109375" style="24" bestFit="1" customWidth="1"/>
    <col min="1012" max="1012" width="7.5703125" style="24" customWidth="1"/>
    <col min="1013" max="1013" width="9.7109375" style="24" bestFit="1" customWidth="1"/>
    <col min="1014" max="1014" width="7" style="24" bestFit="1" customWidth="1"/>
    <col min="1015" max="1015" width="4.5703125" style="24" customWidth="1"/>
    <col min="1016" max="1016" width="7" style="24" bestFit="1" customWidth="1"/>
    <col min="1017" max="1017" width="9.140625" style="24" customWidth="1"/>
    <col min="1018" max="1018" width="12.42578125" style="24" customWidth="1"/>
    <col min="1019" max="1019" width="7.5703125" style="24" bestFit="1" customWidth="1"/>
    <col min="1020" max="1020" width="6.140625" style="24" bestFit="1" customWidth="1"/>
    <col min="1021" max="1021" width="9.28515625" style="24" bestFit="1" customWidth="1"/>
    <col min="1022" max="1022" width="4.140625" style="24" customWidth="1"/>
    <col min="1023" max="1023" width="3.7109375" style="24" customWidth="1"/>
    <col min="1024" max="1024" width="5" style="24" customWidth="1"/>
    <col min="1025" max="1029" width="3.7109375" style="24" customWidth="1"/>
    <col min="1030" max="1030" width="4" style="24" bestFit="1" customWidth="1"/>
    <col min="1031" max="1031" width="4.140625" style="24" bestFit="1" customWidth="1"/>
    <col min="1032" max="1032" width="4" style="24" customWidth="1"/>
    <col min="1033" max="1033" width="13.140625" style="24" customWidth="1"/>
    <col min="1034" max="1034" width="4.85546875" style="24" customWidth="1"/>
    <col min="1035" max="1035" width="1.42578125" style="24" customWidth="1"/>
    <col min="1036" max="1036" width="21.140625" style="24" bestFit="1" customWidth="1"/>
    <col min="1037" max="1037" width="6.28515625" style="24" customWidth="1"/>
    <col min="1038" max="1250" width="9.140625" style="24"/>
    <col min="1251" max="1251" width="4.28515625" style="24" customWidth="1"/>
    <col min="1252" max="1252" width="4.5703125" style="24" customWidth="1"/>
    <col min="1253" max="1253" width="11.85546875" style="24" customWidth="1"/>
    <col min="1254" max="1254" width="16.42578125" style="24" customWidth="1"/>
    <col min="1255" max="1255" width="11.28515625" style="24" customWidth="1"/>
    <col min="1256" max="1256" width="5" style="24" customWidth="1"/>
    <col min="1257" max="1257" width="14.5703125" style="24" customWidth="1"/>
    <col min="1258" max="1258" width="12.42578125" style="24" bestFit="1" customWidth="1"/>
    <col min="1259" max="1259" width="17.28515625" style="24" customWidth="1"/>
    <col min="1260" max="1260" width="9.42578125" style="24" customWidth="1"/>
    <col min="1261" max="1261" width="17.7109375" style="24" customWidth="1"/>
    <col min="1262" max="1262" width="8.7109375" style="24" bestFit="1" customWidth="1"/>
    <col min="1263" max="1263" width="10.28515625" style="24" customWidth="1"/>
    <col min="1264" max="1264" width="9.5703125" style="24" bestFit="1" customWidth="1"/>
    <col min="1265" max="1265" width="2" style="24" customWidth="1"/>
    <col min="1266" max="1266" width="9.28515625" style="24" customWidth="1"/>
    <col min="1267" max="1267" width="6.7109375" style="24" bestFit="1" customWidth="1"/>
    <col min="1268" max="1268" width="7.5703125" style="24" customWidth="1"/>
    <col min="1269" max="1269" width="9.7109375" style="24" bestFit="1" customWidth="1"/>
    <col min="1270" max="1270" width="7" style="24" bestFit="1" customWidth="1"/>
    <col min="1271" max="1271" width="4.5703125" style="24" customWidth="1"/>
    <col min="1272" max="1272" width="7" style="24" bestFit="1" customWidth="1"/>
    <col min="1273" max="1273" width="9.140625" style="24" customWidth="1"/>
    <col min="1274" max="1274" width="12.42578125" style="24" customWidth="1"/>
    <col min="1275" max="1275" width="7.5703125" style="24" bestFit="1" customWidth="1"/>
    <col min="1276" max="1276" width="6.140625" style="24" bestFit="1" customWidth="1"/>
    <col min="1277" max="1277" width="9.28515625" style="24" bestFit="1" customWidth="1"/>
    <col min="1278" max="1278" width="4.140625" style="24" customWidth="1"/>
    <col min="1279" max="1279" width="3.7109375" style="24" customWidth="1"/>
    <col min="1280" max="1280" width="5" style="24" customWidth="1"/>
    <col min="1281" max="1285" width="3.7109375" style="24" customWidth="1"/>
    <col min="1286" max="1286" width="4" style="24" bestFit="1" customWidth="1"/>
    <col min="1287" max="1287" width="4.140625" style="24" bestFit="1" customWidth="1"/>
    <col min="1288" max="1288" width="4" style="24" customWidth="1"/>
    <col min="1289" max="1289" width="13.140625" style="24" customWidth="1"/>
    <col min="1290" max="1290" width="4.85546875" style="24" customWidth="1"/>
    <col min="1291" max="1291" width="1.42578125" style="24" customWidth="1"/>
    <col min="1292" max="1292" width="21.140625" style="24" bestFit="1" customWidth="1"/>
    <col min="1293" max="1293" width="6.28515625" style="24" customWidth="1"/>
    <col min="1294" max="1506" width="9.140625" style="24"/>
    <col min="1507" max="1507" width="4.28515625" style="24" customWidth="1"/>
    <col min="1508" max="1508" width="4.5703125" style="24" customWidth="1"/>
    <col min="1509" max="1509" width="11.85546875" style="24" customWidth="1"/>
    <col min="1510" max="1510" width="16.42578125" style="24" customWidth="1"/>
    <col min="1511" max="1511" width="11.28515625" style="24" customWidth="1"/>
    <col min="1512" max="1512" width="5" style="24" customWidth="1"/>
    <col min="1513" max="1513" width="14.5703125" style="24" customWidth="1"/>
    <col min="1514" max="1514" width="12.42578125" style="24" bestFit="1" customWidth="1"/>
    <col min="1515" max="1515" width="17.28515625" style="24" customWidth="1"/>
    <col min="1516" max="1516" width="9.42578125" style="24" customWidth="1"/>
    <col min="1517" max="1517" width="17.7109375" style="24" customWidth="1"/>
    <col min="1518" max="1518" width="8.7109375" style="24" bestFit="1" customWidth="1"/>
    <col min="1519" max="1519" width="10.28515625" style="24" customWidth="1"/>
    <col min="1520" max="1520" width="9.5703125" style="24" bestFit="1" customWidth="1"/>
    <col min="1521" max="1521" width="2" style="24" customWidth="1"/>
    <col min="1522" max="1522" width="9.28515625" style="24" customWidth="1"/>
    <col min="1523" max="1523" width="6.7109375" style="24" bestFit="1" customWidth="1"/>
    <col min="1524" max="1524" width="7.5703125" style="24" customWidth="1"/>
    <col min="1525" max="1525" width="9.7109375" style="24" bestFit="1" customWidth="1"/>
    <col min="1526" max="1526" width="7" style="24" bestFit="1" customWidth="1"/>
    <col min="1527" max="1527" width="4.5703125" style="24" customWidth="1"/>
    <col min="1528" max="1528" width="7" style="24" bestFit="1" customWidth="1"/>
    <col min="1529" max="1529" width="9.140625" style="24" customWidth="1"/>
    <col min="1530" max="1530" width="12.42578125" style="24" customWidth="1"/>
    <col min="1531" max="1531" width="7.5703125" style="24" bestFit="1" customWidth="1"/>
    <col min="1532" max="1532" width="6.140625" style="24" bestFit="1" customWidth="1"/>
    <col min="1533" max="1533" width="9.28515625" style="24" bestFit="1" customWidth="1"/>
    <col min="1534" max="1534" width="4.140625" style="24" customWidth="1"/>
    <col min="1535" max="1535" width="3.7109375" style="24" customWidth="1"/>
    <col min="1536" max="1536" width="5" style="24" customWidth="1"/>
    <col min="1537" max="1541" width="3.7109375" style="24" customWidth="1"/>
    <col min="1542" max="1542" width="4" style="24" bestFit="1" customWidth="1"/>
    <col min="1543" max="1543" width="4.140625" style="24" bestFit="1" customWidth="1"/>
    <col min="1544" max="1544" width="4" style="24" customWidth="1"/>
    <col min="1545" max="1545" width="13.140625" style="24" customWidth="1"/>
    <col min="1546" max="1546" width="4.85546875" style="24" customWidth="1"/>
    <col min="1547" max="1547" width="1.42578125" style="24" customWidth="1"/>
    <col min="1548" max="1548" width="21.140625" style="24" bestFit="1" customWidth="1"/>
    <col min="1549" max="1549" width="6.28515625" style="24" customWidth="1"/>
    <col min="1550" max="1762" width="9.140625" style="24"/>
    <col min="1763" max="1763" width="4.28515625" style="24" customWidth="1"/>
    <col min="1764" max="1764" width="4.5703125" style="24" customWidth="1"/>
    <col min="1765" max="1765" width="11.85546875" style="24" customWidth="1"/>
    <col min="1766" max="1766" width="16.42578125" style="24" customWidth="1"/>
    <col min="1767" max="1767" width="11.28515625" style="24" customWidth="1"/>
    <col min="1768" max="1768" width="5" style="24" customWidth="1"/>
    <col min="1769" max="1769" width="14.5703125" style="24" customWidth="1"/>
    <col min="1770" max="1770" width="12.42578125" style="24" bestFit="1" customWidth="1"/>
    <col min="1771" max="1771" width="17.28515625" style="24" customWidth="1"/>
    <col min="1772" max="1772" width="9.42578125" style="24" customWidth="1"/>
    <col min="1773" max="1773" width="17.7109375" style="24" customWidth="1"/>
    <col min="1774" max="1774" width="8.7109375" style="24" bestFit="1" customWidth="1"/>
    <col min="1775" max="1775" width="10.28515625" style="24" customWidth="1"/>
    <col min="1776" max="1776" width="9.5703125" style="24" bestFit="1" customWidth="1"/>
    <col min="1777" max="1777" width="2" style="24" customWidth="1"/>
    <col min="1778" max="1778" width="9.28515625" style="24" customWidth="1"/>
    <col min="1779" max="1779" width="6.7109375" style="24" bestFit="1" customWidth="1"/>
    <col min="1780" max="1780" width="7.5703125" style="24" customWidth="1"/>
    <col min="1781" max="1781" width="9.7109375" style="24" bestFit="1" customWidth="1"/>
    <col min="1782" max="1782" width="7" style="24" bestFit="1" customWidth="1"/>
    <col min="1783" max="1783" width="4.5703125" style="24" customWidth="1"/>
    <col min="1784" max="1784" width="7" style="24" bestFit="1" customWidth="1"/>
    <col min="1785" max="1785" width="9.140625" style="24" customWidth="1"/>
    <col min="1786" max="1786" width="12.42578125" style="24" customWidth="1"/>
    <col min="1787" max="1787" width="7.5703125" style="24" bestFit="1" customWidth="1"/>
    <col min="1788" max="1788" width="6.140625" style="24" bestFit="1" customWidth="1"/>
    <col min="1789" max="1789" width="9.28515625" style="24" bestFit="1" customWidth="1"/>
    <col min="1790" max="1790" width="4.140625" style="24" customWidth="1"/>
    <col min="1791" max="1791" width="3.7109375" style="24" customWidth="1"/>
    <col min="1792" max="1792" width="5" style="24" customWidth="1"/>
    <col min="1793" max="1797" width="3.7109375" style="24" customWidth="1"/>
    <col min="1798" max="1798" width="4" style="24" bestFit="1" customWidth="1"/>
    <col min="1799" max="1799" width="4.140625" style="24" bestFit="1" customWidth="1"/>
    <col min="1800" max="1800" width="4" style="24" customWidth="1"/>
    <col min="1801" max="1801" width="13.140625" style="24" customWidth="1"/>
    <col min="1802" max="1802" width="4.85546875" style="24" customWidth="1"/>
    <col min="1803" max="1803" width="1.42578125" style="24" customWidth="1"/>
    <col min="1804" max="1804" width="21.140625" style="24" bestFit="1" customWidth="1"/>
    <col min="1805" max="1805" width="6.28515625" style="24" customWidth="1"/>
    <col min="1806" max="2018" width="9.140625" style="24"/>
    <col min="2019" max="2019" width="4.28515625" style="24" customWidth="1"/>
    <col min="2020" max="2020" width="4.5703125" style="24" customWidth="1"/>
    <col min="2021" max="2021" width="11.85546875" style="24" customWidth="1"/>
    <col min="2022" max="2022" width="16.42578125" style="24" customWidth="1"/>
    <col min="2023" max="2023" width="11.28515625" style="24" customWidth="1"/>
    <col min="2024" max="2024" width="5" style="24" customWidth="1"/>
    <col min="2025" max="2025" width="14.5703125" style="24" customWidth="1"/>
    <col min="2026" max="2026" width="12.42578125" style="24" bestFit="1" customWidth="1"/>
    <col min="2027" max="2027" width="17.28515625" style="24" customWidth="1"/>
    <col min="2028" max="2028" width="9.42578125" style="24" customWidth="1"/>
    <col min="2029" max="2029" width="17.7109375" style="24" customWidth="1"/>
    <col min="2030" max="2030" width="8.7109375" style="24" bestFit="1" customWidth="1"/>
    <col min="2031" max="2031" width="10.28515625" style="24" customWidth="1"/>
    <col min="2032" max="2032" width="9.5703125" style="24" bestFit="1" customWidth="1"/>
    <col min="2033" max="2033" width="2" style="24" customWidth="1"/>
    <col min="2034" max="2034" width="9.28515625" style="24" customWidth="1"/>
    <col min="2035" max="2035" width="6.7109375" style="24" bestFit="1" customWidth="1"/>
    <col min="2036" max="2036" width="7.5703125" style="24" customWidth="1"/>
    <col min="2037" max="2037" width="9.7109375" style="24" bestFit="1" customWidth="1"/>
    <col min="2038" max="2038" width="7" style="24" bestFit="1" customWidth="1"/>
    <col min="2039" max="2039" width="4.5703125" style="24" customWidth="1"/>
    <col min="2040" max="2040" width="7" style="24" bestFit="1" customWidth="1"/>
    <col min="2041" max="2041" width="9.140625" style="24" customWidth="1"/>
    <col min="2042" max="2042" width="12.42578125" style="24" customWidth="1"/>
    <col min="2043" max="2043" width="7.5703125" style="24" bestFit="1" customWidth="1"/>
    <col min="2044" max="2044" width="6.140625" style="24" bestFit="1" customWidth="1"/>
    <col min="2045" max="2045" width="9.28515625" style="24" bestFit="1" customWidth="1"/>
    <col min="2046" max="2046" width="4.140625" style="24" customWidth="1"/>
    <col min="2047" max="2047" width="3.7109375" style="24" customWidth="1"/>
    <col min="2048" max="2048" width="5" style="24" customWidth="1"/>
    <col min="2049" max="2053" width="3.7109375" style="24" customWidth="1"/>
    <col min="2054" max="2054" width="4" style="24" bestFit="1" customWidth="1"/>
    <col min="2055" max="2055" width="4.140625" style="24" bestFit="1" customWidth="1"/>
    <col min="2056" max="2056" width="4" style="24" customWidth="1"/>
    <col min="2057" max="2057" width="13.140625" style="24" customWidth="1"/>
    <col min="2058" max="2058" width="4.85546875" style="24" customWidth="1"/>
    <col min="2059" max="2059" width="1.42578125" style="24" customWidth="1"/>
    <col min="2060" max="2060" width="21.140625" style="24" bestFit="1" customWidth="1"/>
    <col min="2061" max="2061" width="6.28515625" style="24" customWidth="1"/>
    <col min="2062" max="2274" width="9.140625" style="24"/>
    <col min="2275" max="2275" width="4.28515625" style="24" customWidth="1"/>
    <col min="2276" max="2276" width="4.5703125" style="24" customWidth="1"/>
    <col min="2277" max="2277" width="11.85546875" style="24" customWidth="1"/>
    <col min="2278" max="2278" width="16.42578125" style="24" customWidth="1"/>
    <col min="2279" max="2279" width="11.28515625" style="24" customWidth="1"/>
    <col min="2280" max="2280" width="5" style="24" customWidth="1"/>
    <col min="2281" max="2281" width="14.5703125" style="24" customWidth="1"/>
    <col min="2282" max="2282" width="12.42578125" style="24" bestFit="1" customWidth="1"/>
    <col min="2283" max="2283" width="17.28515625" style="24" customWidth="1"/>
    <col min="2284" max="2284" width="9.42578125" style="24" customWidth="1"/>
    <col min="2285" max="2285" width="17.7109375" style="24" customWidth="1"/>
    <col min="2286" max="2286" width="8.7109375" style="24" bestFit="1" customWidth="1"/>
    <col min="2287" max="2287" width="10.28515625" style="24" customWidth="1"/>
    <col min="2288" max="2288" width="9.5703125" style="24" bestFit="1" customWidth="1"/>
    <col min="2289" max="2289" width="2" style="24" customWidth="1"/>
    <col min="2290" max="2290" width="9.28515625" style="24" customWidth="1"/>
    <col min="2291" max="2291" width="6.7109375" style="24" bestFit="1" customWidth="1"/>
    <col min="2292" max="2292" width="7.5703125" style="24" customWidth="1"/>
    <col min="2293" max="2293" width="9.7109375" style="24" bestFit="1" customWidth="1"/>
    <col min="2294" max="2294" width="7" style="24" bestFit="1" customWidth="1"/>
    <col min="2295" max="2295" width="4.5703125" style="24" customWidth="1"/>
    <col min="2296" max="2296" width="7" style="24" bestFit="1" customWidth="1"/>
    <col min="2297" max="2297" width="9.140625" style="24" customWidth="1"/>
    <col min="2298" max="2298" width="12.42578125" style="24" customWidth="1"/>
    <col min="2299" max="2299" width="7.5703125" style="24" bestFit="1" customWidth="1"/>
    <col min="2300" max="2300" width="6.140625" style="24" bestFit="1" customWidth="1"/>
    <col min="2301" max="2301" width="9.28515625" style="24" bestFit="1" customWidth="1"/>
    <col min="2302" max="2302" width="4.140625" style="24" customWidth="1"/>
    <col min="2303" max="2303" width="3.7109375" style="24" customWidth="1"/>
    <col min="2304" max="2304" width="5" style="24" customWidth="1"/>
    <col min="2305" max="2309" width="3.7109375" style="24" customWidth="1"/>
    <col min="2310" max="2310" width="4" style="24" bestFit="1" customWidth="1"/>
    <col min="2311" max="2311" width="4.140625" style="24" bestFit="1" customWidth="1"/>
    <col min="2312" max="2312" width="4" style="24" customWidth="1"/>
    <col min="2313" max="2313" width="13.140625" style="24" customWidth="1"/>
    <col min="2314" max="2314" width="4.85546875" style="24" customWidth="1"/>
    <col min="2315" max="2315" width="1.42578125" style="24" customWidth="1"/>
    <col min="2316" max="2316" width="21.140625" style="24" bestFit="1" customWidth="1"/>
    <col min="2317" max="2317" width="6.28515625" style="24" customWidth="1"/>
    <col min="2318" max="2530" width="9.140625" style="24"/>
    <col min="2531" max="2531" width="4.28515625" style="24" customWidth="1"/>
    <col min="2532" max="2532" width="4.5703125" style="24" customWidth="1"/>
    <col min="2533" max="2533" width="11.85546875" style="24" customWidth="1"/>
    <col min="2534" max="2534" width="16.42578125" style="24" customWidth="1"/>
    <col min="2535" max="2535" width="11.28515625" style="24" customWidth="1"/>
    <col min="2536" max="2536" width="5" style="24" customWidth="1"/>
    <col min="2537" max="2537" width="14.5703125" style="24" customWidth="1"/>
    <col min="2538" max="2538" width="12.42578125" style="24" bestFit="1" customWidth="1"/>
    <col min="2539" max="2539" width="17.28515625" style="24" customWidth="1"/>
    <col min="2540" max="2540" width="9.42578125" style="24" customWidth="1"/>
    <col min="2541" max="2541" width="17.7109375" style="24" customWidth="1"/>
    <col min="2542" max="2542" width="8.7109375" style="24" bestFit="1" customWidth="1"/>
    <col min="2543" max="2543" width="10.28515625" style="24" customWidth="1"/>
    <col min="2544" max="2544" width="9.5703125" style="24" bestFit="1" customWidth="1"/>
    <col min="2545" max="2545" width="2" style="24" customWidth="1"/>
    <col min="2546" max="2546" width="9.28515625" style="24" customWidth="1"/>
    <col min="2547" max="2547" width="6.7109375" style="24" bestFit="1" customWidth="1"/>
    <col min="2548" max="2548" width="7.5703125" style="24" customWidth="1"/>
    <col min="2549" max="2549" width="9.7109375" style="24" bestFit="1" customWidth="1"/>
    <col min="2550" max="2550" width="7" style="24" bestFit="1" customWidth="1"/>
    <col min="2551" max="2551" width="4.5703125" style="24" customWidth="1"/>
    <col min="2552" max="2552" width="7" style="24" bestFit="1" customWidth="1"/>
    <col min="2553" max="2553" width="9.140625" style="24" customWidth="1"/>
    <col min="2554" max="2554" width="12.42578125" style="24" customWidth="1"/>
    <col min="2555" max="2555" width="7.5703125" style="24" bestFit="1" customWidth="1"/>
    <col min="2556" max="2556" width="6.140625" style="24" bestFit="1" customWidth="1"/>
    <col min="2557" max="2557" width="9.28515625" style="24" bestFit="1" customWidth="1"/>
    <col min="2558" max="2558" width="4.140625" style="24" customWidth="1"/>
    <col min="2559" max="2559" width="3.7109375" style="24" customWidth="1"/>
    <col min="2560" max="2560" width="5" style="24" customWidth="1"/>
    <col min="2561" max="2565" width="3.7109375" style="24" customWidth="1"/>
    <col min="2566" max="2566" width="4" style="24" bestFit="1" customWidth="1"/>
    <col min="2567" max="2567" width="4.140625" style="24" bestFit="1" customWidth="1"/>
    <col min="2568" max="2568" width="4" style="24" customWidth="1"/>
    <col min="2569" max="2569" width="13.140625" style="24" customWidth="1"/>
    <col min="2570" max="2570" width="4.85546875" style="24" customWidth="1"/>
    <col min="2571" max="2571" width="1.42578125" style="24" customWidth="1"/>
    <col min="2572" max="2572" width="21.140625" style="24" bestFit="1" customWidth="1"/>
    <col min="2573" max="2573" width="6.28515625" style="24" customWidth="1"/>
    <col min="2574" max="2786" width="9.140625" style="24"/>
    <col min="2787" max="2787" width="4.28515625" style="24" customWidth="1"/>
    <col min="2788" max="2788" width="4.5703125" style="24" customWidth="1"/>
    <col min="2789" max="2789" width="11.85546875" style="24" customWidth="1"/>
    <col min="2790" max="2790" width="16.42578125" style="24" customWidth="1"/>
    <col min="2791" max="2791" width="11.28515625" style="24" customWidth="1"/>
    <col min="2792" max="2792" width="5" style="24" customWidth="1"/>
    <col min="2793" max="2793" width="14.5703125" style="24" customWidth="1"/>
    <col min="2794" max="2794" width="12.42578125" style="24" bestFit="1" customWidth="1"/>
    <col min="2795" max="2795" width="17.28515625" style="24" customWidth="1"/>
    <col min="2796" max="2796" width="9.42578125" style="24" customWidth="1"/>
    <col min="2797" max="2797" width="17.7109375" style="24" customWidth="1"/>
    <col min="2798" max="2798" width="8.7109375" style="24" bestFit="1" customWidth="1"/>
    <col min="2799" max="2799" width="10.28515625" style="24" customWidth="1"/>
    <col min="2800" max="2800" width="9.5703125" style="24" bestFit="1" customWidth="1"/>
    <col min="2801" max="2801" width="2" style="24" customWidth="1"/>
    <col min="2802" max="2802" width="9.28515625" style="24" customWidth="1"/>
    <col min="2803" max="2803" width="6.7109375" style="24" bestFit="1" customWidth="1"/>
    <col min="2804" max="2804" width="7.5703125" style="24" customWidth="1"/>
    <col min="2805" max="2805" width="9.7109375" style="24" bestFit="1" customWidth="1"/>
    <col min="2806" max="2806" width="7" style="24" bestFit="1" customWidth="1"/>
    <col min="2807" max="2807" width="4.5703125" style="24" customWidth="1"/>
    <col min="2808" max="2808" width="7" style="24" bestFit="1" customWidth="1"/>
    <col min="2809" max="2809" width="9.140625" style="24" customWidth="1"/>
    <col min="2810" max="2810" width="12.42578125" style="24" customWidth="1"/>
    <col min="2811" max="2811" width="7.5703125" style="24" bestFit="1" customWidth="1"/>
    <col min="2812" max="2812" width="6.140625" style="24" bestFit="1" customWidth="1"/>
    <col min="2813" max="2813" width="9.28515625" style="24" bestFit="1" customWidth="1"/>
    <col min="2814" max="2814" width="4.140625" style="24" customWidth="1"/>
    <col min="2815" max="2815" width="3.7109375" style="24" customWidth="1"/>
    <col min="2816" max="2816" width="5" style="24" customWidth="1"/>
    <col min="2817" max="2821" width="3.7109375" style="24" customWidth="1"/>
    <col min="2822" max="2822" width="4" style="24" bestFit="1" customWidth="1"/>
    <col min="2823" max="2823" width="4.140625" style="24" bestFit="1" customWidth="1"/>
    <col min="2824" max="2824" width="4" style="24" customWidth="1"/>
    <col min="2825" max="2825" width="13.140625" style="24" customWidth="1"/>
    <col min="2826" max="2826" width="4.85546875" style="24" customWidth="1"/>
    <col min="2827" max="2827" width="1.42578125" style="24" customWidth="1"/>
    <col min="2828" max="2828" width="21.140625" style="24" bestFit="1" customWidth="1"/>
    <col min="2829" max="2829" width="6.28515625" style="24" customWidth="1"/>
    <col min="2830" max="3042" width="9.140625" style="24"/>
    <col min="3043" max="3043" width="4.28515625" style="24" customWidth="1"/>
    <col min="3044" max="3044" width="4.5703125" style="24" customWidth="1"/>
    <col min="3045" max="3045" width="11.85546875" style="24" customWidth="1"/>
    <col min="3046" max="3046" width="16.42578125" style="24" customWidth="1"/>
    <col min="3047" max="3047" width="11.28515625" style="24" customWidth="1"/>
    <col min="3048" max="3048" width="5" style="24" customWidth="1"/>
    <col min="3049" max="3049" width="14.5703125" style="24" customWidth="1"/>
    <col min="3050" max="3050" width="12.42578125" style="24" bestFit="1" customWidth="1"/>
    <col min="3051" max="3051" width="17.28515625" style="24" customWidth="1"/>
    <col min="3052" max="3052" width="9.42578125" style="24" customWidth="1"/>
    <col min="3053" max="3053" width="17.7109375" style="24" customWidth="1"/>
    <col min="3054" max="3054" width="8.7109375" style="24" bestFit="1" customWidth="1"/>
    <col min="3055" max="3055" width="10.28515625" style="24" customWidth="1"/>
    <col min="3056" max="3056" width="9.5703125" style="24" bestFit="1" customWidth="1"/>
    <col min="3057" max="3057" width="2" style="24" customWidth="1"/>
    <col min="3058" max="3058" width="9.28515625" style="24" customWidth="1"/>
    <col min="3059" max="3059" width="6.7109375" style="24" bestFit="1" customWidth="1"/>
    <col min="3060" max="3060" width="7.5703125" style="24" customWidth="1"/>
    <col min="3061" max="3061" width="9.7109375" style="24" bestFit="1" customWidth="1"/>
    <col min="3062" max="3062" width="7" style="24" bestFit="1" customWidth="1"/>
    <col min="3063" max="3063" width="4.5703125" style="24" customWidth="1"/>
    <col min="3064" max="3064" width="7" style="24" bestFit="1" customWidth="1"/>
    <col min="3065" max="3065" width="9.140625" style="24" customWidth="1"/>
    <col min="3066" max="3066" width="12.42578125" style="24" customWidth="1"/>
    <col min="3067" max="3067" width="7.5703125" style="24" bestFit="1" customWidth="1"/>
    <col min="3068" max="3068" width="6.140625" style="24" bestFit="1" customWidth="1"/>
    <col min="3069" max="3069" width="9.28515625" style="24" bestFit="1" customWidth="1"/>
    <col min="3070" max="3070" width="4.140625" style="24" customWidth="1"/>
    <col min="3071" max="3071" width="3.7109375" style="24" customWidth="1"/>
    <col min="3072" max="3072" width="5" style="24" customWidth="1"/>
    <col min="3073" max="3077" width="3.7109375" style="24" customWidth="1"/>
    <col min="3078" max="3078" width="4" style="24" bestFit="1" customWidth="1"/>
    <col min="3079" max="3079" width="4.140625" style="24" bestFit="1" customWidth="1"/>
    <col min="3080" max="3080" width="4" style="24" customWidth="1"/>
    <col min="3081" max="3081" width="13.140625" style="24" customWidth="1"/>
    <col min="3082" max="3082" width="4.85546875" style="24" customWidth="1"/>
    <col min="3083" max="3083" width="1.42578125" style="24" customWidth="1"/>
    <col min="3084" max="3084" width="21.140625" style="24" bestFit="1" customWidth="1"/>
    <col min="3085" max="3085" width="6.28515625" style="24" customWidth="1"/>
    <col min="3086" max="3298" width="9.140625" style="24"/>
    <col min="3299" max="3299" width="4.28515625" style="24" customWidth="1"/>
    <col min="3300" max="3300" width="4.5703125" style="24" customWidth="1"/>
    <col min="3301" max="3301" width="11.85546875" style="24" customWidth="1"/>
    <col min="3302" max="3302" width="16.42578125" style="24" customWidth="1"/>
    <col min="3303" max="3303" width="11.28515625" style="24" customWidth="1"/>
    <col min="3304" max="3304" width="5" style="24" customWidth="1"/>
    <col min="3305" max="3305" width="14.5703125" style="24" customWidth="1"/>
    <col min="3306" max="3306" width="12.42578125" style="24" bestFit="1" customWidth="1"/>
    <col min="3307" max="3307" width="17.28515625" style="24" customWidth="1"/>
    <col min="3308" max="3308" width="9.42578125" style="24" customWidth="1"/>
    <col min="3309" max="3309" width="17.7109375" style="24" customWidth="1"/>
    <col min="3310" max="3310" width="8.7109375" style="24" bestFit="1" customWidth="1"/>
    <col min="3311" max="3311" width="10.28515625" style="24" customWidth="1"/>
    <col min="3312" max="3312" width="9.5703125" style="24" bestFit="1" customWidth="1"/>
    <col min="3313" max="3313" width="2" style="24" customWidth="1"/>
    <col min="3314" max="3314" width="9.28515625" style="24" customWidth="1"/>
    <col min="3315" max="3315" width="6.7109375" style="24" bestFit="1" customWidth="1"/>
    <col min="3316" max="3316" width="7.5703125" style="24" customWidth="1"/>
    <col min="3317" max="3317" width="9.7109375" style="24" bestFit="1" customWidth="1"/>
    <col min="3318" max="3318" width="7" style="24" bestFit="1" customWidth="1"/>
    <col min="3319" max="3319" width="4.5703125" style="24" customWidth="1"/>
    <col min="3320" max="3320" width="7" style="24" bestFit="1" customWidth="1"/>
    <col min="3321" max="3321" width="9.140625" style="24" customWidth="1"/>
    <col min="3322" max="3322" width="12.42578125" style="24" customWidth="1"/>
    <col min="3323" max="3323" width="7.5703125" style="24" bestFit="1" customWidth="1"/>
    <col min="3324" max="3324" width="6.140625" style="24" bestFit="1" customWidth="1"/>
    <col min="3325" max="3325" width="9.28515625" style="24" bestFit="1" customWidth="1"/>
    <col min="3326" max="3326" width="4.140625" style="24" customWidth="1"/>
    <col min="3327" max="3327" width="3.7109375" style="24" customWidth="1"/>
    <col min="3328" max="3328" width="5" style="24" customWidth="1"/>
    <col min="3329" max="3333" width="3.7109375" style="24" customWidth="1"/>
    <col min="3334" max="3334" width="4" style="24" bestFit="1" customWidth="1"/>
    <col min="3335" max="3335" width="4.140625" style="24" bestFit="1" customWidth="1"/>
    <col min="3336" max="3336" width="4" style="24" customWidth="1"/>
    <col min="3337" max="3337" width="13.140625" style="24" customWidth="1"/>
    <col min="3338" max="3338" width="4.85546875" style="24" customWidth="1"/>
    <col min="3339" max="3339" width="1.42578125" style="24" customWidth="1"/>
    <col min="3340" max="3340" width="21.140625" style="24" bestFit="1" customWidth="1"/>
    <col min="3341" max="3341" width="6.28515625" style="24" customWidth="1"/>
    <col min="3342" max="3554" width="9.140625" style="24"/>
    <col min="3555" max="3555" width="4.28515625" style="24" customWidth="1"/>
    <col min="3556" max="3556" width="4.5703125" style="24" customWidth="1"/>
    <col min="3557" max="3557" width="11.85546875" style="24" customWidth="1"/>
    <col min="3558" max="3558" width="16.42578125" style="24" customWidth="1"/>
    <col min="3559" max="3559" width="11.28515625" style="24" customWidth="1"/>
    <col min="3560" max="3560" width="5" style="24" customWidth="1"/>
    <col min="3561" max="3561" width="14.5703125" style="24" customWidth="1"/>
    <col min="3562" max="3562" width="12.42578125" style="24" bestFit="1" customWidth="1"/>
    <col min="3563" max="3563" width="17.28515625" style="24" customWidth="1"/>
    <col min="3564" max="3564" width="9.42578125" style="24" customWidth="1"/>
    <col min="3565" max="3565" width="17.7109375" style="24" customWidth="1"/>
    <col min="3566" max="3566" width="8.7109375" style="24" bestFit="1" customWidth="1"/>
    <col min="3567" max="3567" width="10.28515625" style="24" customWidth="1"/>
    <col min="3568" max="3568" width="9.5703125" style="24" bestFit="1" customWidth="1"/>
    <col min="3569" max="3569" width="2" style="24" customWidth="1"/>
    <col min="3570" max="3570" width="9.28515625" style="24" customWidth="1"/>
    <col min="3571" max="3571" width="6.7109375" style="24" bestFit="1" customWidth="1"/>
    <col min="3572" max="3572" width="7.5703125" style="24" customWidth="1"/>
    <col min="3573" max="3573" width="9.7109375" style="24" bestFit="1" customWidth="1"/>
    <col min="3574" max="3574" width="7" style="24" bestFit="1" customWidth="1"/>
    <col min="3575" max="3575" width="4.5703125" style="24" customWidth="1"/>
    <col min="3576" max="3576" width="7" style="24" bestFit="1" customWidth="1"/>
    <col min="3577" max="3577" width="9.140625" style="24" customWidth="1"/>
    <col min="3578" max="3578" width="12.42578125" style="24" customWidth="1"/>
    <col min="3579" max="3579" width="7.5703125" style="24" bestFit="1" customWidth="1"/>
    <col min="3580" max="3580" width="6.140625" style="24" bestFit="1" customWidth="1"/>
    <col min="3581" max="3581" width="9.28515625" style="24" bestFit="1" customWidth="1"/>
    <col min="3582" max="3582" width="4.140625" style="24" customWidth="1"/>
    <col min="3583" max="3583" width="3.7109375" style="24" customWidth="1"/>
    <col min="3584" max="3584" width="5" style="24" customWidth="1"/>
    <col min="3585" max="3589" width="3.7109375" style="24" customWidth="1"/>
    <col min="3590" max="3590" width="4" style="24" bestFit="1" customWidth="1"/>
    <col min="3591" max="3591" width="4.140625" style="24" bestFit="1" customWidth="1"/>
    <col min="3592" max="3592" width="4" style="24" customWidth="1"/>
    <col min="3593" max="3593" width="13.140625" style="24" customWidth="1"/>
    <col min="3594" max="3594" width="4.85546875" style="24" customWidth="1"/>
    <col min="3595" max="3595" width="1.42578125" style="24" customWidth="1"/>
    <col min="3596" max="3596" width="21.140625" style="24" bestFit="1" customWidth="1"/>
    <col min="3597" max="3597" width="6.28515625" style="24" customWidth="1"/>
    <col min="3598" max="3810" width="9.140625" style="24"/>
    <col min="3811" max="3811" width="4.28515625" style="24" customWidth="1"/>
    <col min="3812" max="3812" width="4.5703125" style="24" customWidth="1"/>
    <col min="3813" max="3813" width="11.85546875" style="24" customWidth="1"/>
    <col min="3814" max="3814" width="16.42578125" style="24" customWidth="1"/>
    <col min="3815" max="3815" width="11.28515625" style="24" customWidth="1"/>
    <col min="3816" max="3816" width="5" style="24" customWidth="1"/>
    <col min="3817" max="3817" width="14.5703125" style="24" customWidth="1"/>
    <col min="3818" max="3818" width="12.42578125" style="24" bestFit="1" customWidth="1"/>
    <col min="3819" max="3819" width="17.28515625" style="24" customWidth="1"/>
    <col min="3820" max="3820" width="9.42578125" style="24" customWidth="1"/>
    <col min="3821" max="3821" width="17.7109375" style="24" customWidth="1"/>
    <col min="3822" max="3822" width="8.7109375" style="24" bestFit="1" customWidth="1"/>
    <col min="3823" max="3823" width="10.28515625" style="24" customWidth="1"/>
    <col min="3824" max="3824" width="9.5703125" style="24" bestFit="1" customWidth="1"/>
    <col min="3825" max="3825" width="2" style="24" customWidth="1"/>
    <col min="3826" max="3826" width="9.28515625" style="24" customWidth="1"/>
    <col min="3827" max="3827" width="6.7109375" style="24" bestFit="1" customWidth="1"/>
    <col min="3828" max="3828" width="7.5703125" style="24" customWidth="1"/>
    <col min="3829" max="3829" width="9.7109375" style="24" bestFit="1" customWidth="1"/>
    <col min="3830" max="3830" width="7" style="24" bestFit="1" customWidth="1"/>
    <col min="3831" max="3831" width="4.5703125" style="24" customWidth="1"/>
    <col min="3832" max="3832" width="7" style="24" bestFit="1" customWidth="1"/>
    <col min="3833" max="3833" width="9.140625" style="24" customWidth="1"/>
    <col min="3834" max="3834" width="12.42578125" style="24" customWidth="1"/>
    <col min="3835" max="3835" width="7.5703125" style="24" bestFit="1" customWidth="1"/>
    <col min="3836" max="3836" width="6.140625" style="24" bestFit="1" customWidth="1"/>
    <col min="3837" max="3837" width="9.28515625" style="24" bestFit="1" customWidth="1"/>
    <col min="3838" max="3838" width="4.140625" style="24" customWidth="1"/>
    <col min="3839" max="3839" width="3.7109375" style="24" customWidth="1"/>
    <col min="3840" max="3840" width="5" style="24" customWidth="1"/>
    <col min="3841" max="3845" width="3.7109375" style="24" customWidth="1"/>
    <col min="3846" max="3846" width="4" style="24" bestFit="1" customWidth="1"/>
    <col min="3847" max="3847" width="4.140625" style="24" bestFit="1" customWidth="1"/>
    <col min="3848" max="3848" width="4" style="24" customWidth="1"/>
    <col min="3849" max="3849" width="13.140625" style="24" customWidth="1"/>
    <col min="3850" max="3850" width="4.85546875" style="24" customWidth="1"/>
    <col min="3851" max="3851" width="1.42578125" style="24" customWidth="1"/>
    <col min="3852" max="3852" width="21.140625" style="24" bestFit="1" customWidth="1"/>
    <col min="3853" max="3853" width="6.28515625" style="24" customWidth="1"/>
    <col min="3854" max="4066" width="9.140625" style="24"/>
    <col min="4067" max="4067" width="4.28515625" style="24" customWidth="1"/>
    <col min="4068" max="4068" width="4.5703125" style="24" customWidth="1"/>
    <col min="4069" max="4069" width="11.85546875" style="24" customWidth="1"/>
    <col min="4070" max="4070" width="16.42578125" style="24" customWidth="1"/>
    <col min="4071" max="4071" width="11.28515625" style="24" customWidth="1"/>
    <col min="4072" max="4072" width="5" style="24" customWidth="1"/>
    <col min="4073" max="4073" width="14.5703125" style="24" customWidth="1"/>
    <col min="4074" max="4074" width="12.42578125" style="24" bestFit="1" customWidth="1"/>
    <col min="4075" max="4075" width="17.28515625" style="24" customWidth="1"/>
    <col min="4076" max="4076" width="9.42578125" style="24" customWidth="1"/>
    <col min="4077" max="4077" width="17.7109375" style="24" customWidth="1"/>
    <col min="4078" max="4078" width="8.7109375" style="24" bestFit="1" customWidth="1"/>
    <col min="4079" max="4079" width="10.28515625" style="24" customWidth="1"/>
    <col min="4080" max="4080" width="9.5703125" style="24" bestFit="1" customWidth="1"/>
    <col min="4081" max="4081" width="2" style="24" customWidth="1"/>
    <col min="4082" max="4082" width="9.28515625" style="24" customWidth="1"/>
    <col min="4083" max="4083" width="6.7109375" style="24" bestFit="1" customWidth="1"/>
    <col min="4084" max="4084" width="7.5703125" style="24" customWidth="1"/>
    <col min="4085" max="4085" width="9.7109375" style="24" bestFit="1" customWidth="1"/>
    <col min="4086" max="4086" width="7" style="24" bestFit="1" customWidth="1"/>
    <col min="4087" max="4087" width="4.5703125" style="24" customWidth="1"/>
    <col min="4088" max="4088" width="7" style="24" bestFit="1" customWidth="1"/>
    <col min="4089" max="4089" width="9.140625" style="24" customWidth="1"/>
    <col min="4090" max="4090" width="12.42578125" style="24" customWidth="1"/>
    <col min="4091" max="4091" width="7.5703125" style="24" bestFit="1" customWidth="1"/>
    <col min="4092" max="4092" width="6.140625" style="24" bestFit="1" customWidth="1"/>
    <col min="4093" max="4093" width="9.28515625" style="24" bestFit="1" customWidth="1"/>
    <col min="4094" max="4094" width="4.140625" style="24" customWidth="1"/>
    <col min="4095" max="4095" width="3.7109375" style="24" customWidth="1"/>
    <col min="4096" max="4096" width="5" style="24" customWidth="1"/>
    <col min="4097" max="4101" width="3.7109375" style="24" customWidth="1"/>
    <col min="4102" max="4102" width="4" style="24" bestFit="1" customWidth="1"/>
    <col min="4103" max="4103" width="4.140625" style="24" bestFit="1" customWidth="1"/>
    <col min="4104" max="4104" width="4" style="24" customWidth="1"/>
    <col min="4105" max="4105" width="13.140625" style="24" customWidth="1"/>
    <col min="4106" max="4106" width="4.85546875" style="24" customWidth="1"/>
    <col min="4107" max="4107" width="1.42578125" style="24" customWidth="1"/>
    <col min="4108" max="4108" width="21.140625" style="24" bestFit="1" customWidth="1"/>
    <col min="4109" max="4109" width="6.28515625" style="24" customWidth="1"/>
    <col min="4110" max="4322" width="9.140625" style="24"/>
    <col min="4323" max="4323" width="4.28515625" style="24" customWidth="1"/>
    <col min="4324" max="4324" width="4.5703125" style="24" customWidth="1"/>
    <col min="4325" max="4325" width="11.85546875" style="24" customWidth="1"/>
    <col min="4326" max="4326" width="16.42578125" style="24" customWidth="1"/>
    <col min="4327" max="4327" width="11.28515625" style="24" customWidth="1"/>
    <col min="4328" max="4328" width="5" style="24" customWidth="1"/>
    <col min="4329" max="4329" width="14.5703125" style="24" customWidth="1"/>
    <col min="4330" max="4330" width="12.42578125" style="24" bestFit="1" customWidth="1"/>
    <col min="4331" max="4331" width="17.28515625" style="24" customWidth="1"/>
    <col min="4332" max="4332" width="9.42578125" style="24" customWidth="1"/>
    <col min="4333" max="4333" width="17.7109375" style="24" customWidth="1"/>
    <col min="4334" max="4334" width="8.7109375" style="24" bestFit="1" customWidth="1"/>
    <col min="4335" max="4335" width="10.28515625" style="24" customWidth="1"/>
    <col min="4336" max="4336" width="9.5703125" style="24" bestFit="1" customWidth="1"/>
    <col min="4337" max="4337" width="2" style="24" customWidth="1"/>
    <col min="4338" max="4338" width="9.28515625" style="24" customWidth="1"/>
    <col min="4339" max="4339" width="6.7109375" style="24" bestFit="1" customWidth="1"/>
    <col min="4340" max="4340" width="7.5703125" style="24" customWidth="1"/>
    <col min="4341" max="4341" width="9.7109375" style="24" bestFit="1" customWidth="1"/>
    <col min="4342" max="4342" width="7" style="24" bestFit="1" customWidth="1"/>
    <col min="4343" max="4343" width="4.5703125" style="24" customWidth="1"/>
    <col min="4344" max="4344" width="7" style="24" bestFit="1" customWidth="1"/>
    <col min="4345" max="4345" width="9.140625" style="24" customWidth="1"/>
    <col min="4346" max="4346" width="12.42578125" style="24" customWidth="1"/>
    <col min="4347" max="4347" width="7.5703125" style="24" bestFit="1" customWidth="1"/>
    <col min="4348" max="4348" width="6.140625" style="24" bestFit="1" customWidth="1"/>
    <col min="4349" max="4349" width="9.28515625" style="24" bestFit="1" customWidth="1"/>
    <col min="4350" max="4350" width="4.140625" style="24" customWidth="1"/>
    <col min="4351" max="4351" width="3.7109375" style="24" customWidth="1"/>
    <col min="4352" max="4352" width="5" style="24" customWidth="1"/>
    <col min="4353" max="4357" width="3.7109375" style="24" customWidth="1"/>
    <col min="4358" max="4358" width="4" style="24" bestFit="1" customWidth="1"/>
    <col min="4359" max="4359" width="4.140625" style="24" bestFit="1" customWidth="1"/>
    <col min="4360" max="4360" width="4" style="24" customWidth="1"/>
    <col min="4361" max="4361" width="13.140625" style="24" customWidth="1"/>
    <col min="4362" max="4362" width="4.85546875" style="24" customWidth="1"/>
    <col min="4363" max="4363" width="1.42578125" style="24" customWidth="1"/>
    <col min="4364" max="4364" width="21.140625" style="24" bestFit="1" customWidth="1"/>
    <col min="4365" max="4365" width="6.28515625" style="24" customWidth="1"/>
    <col min="4366" max="4578" width="9.140625" style="24"/>
    <col min="4579" max="4579" width="4.28515625" style="24" customWidth="1"/>
    <col min="4580" max="4580" width="4.5703125" style="24" customWidth="1"/>
    <col min="4581" max="4581" width="11.85546875" style="24" customWidth="1"/>
    <col min="4582" max="4582" width="16.42578125" style="24" customWidth="1"/>
    <col min="4583" max="4583" width="11.28515625" style="24" customWidth="1"/>
    <col min="4584" max="4584" width="5" style="24" customWidth="1"/>
    <col min="4585" max="4585" width="14.5703125" style="24" customWidth="1"/>
    <col min="4586" max="4586" width="12.42578125" style="24" bestFit="1" customWidth="1"/>
    <col min="4587" max="4587" width="17.28515625" style="24" customWidth="1"/>
    <col min="4588" max="4588" width="9.42578125" style="24" customWidth="1"/>
    <col min="4589" max="4589" width="17.7109375" style="24" customWidth="1"/>
    <col min="4590" max="4590" width="8.7109375" style="24" bestFit="1" customWidth="1"/>
    <col min="4591" max="4591" width="10.28515625" style="24" customWidth="1"/>
    <col min="4592" max="4592" width="9.5703125" style="24" bestFit="1" customWidth="1"/>
    <col min="4593" max="4593" width="2" style="24" customWidth="1"/>
    <col min="4594" max="4594" width="9.28515625" style="24" customWidth="1"/>
    <col min="4595" max="4595" width="6.7109375" style="24" bestFit="1" customWidth="1"/>
    <col min="4596" max="4596" width="7.5703125" style="24" customWidth="1"/>
    <col min="4597" max="4597" width="9.7109375" style="24" bestFit="1" customWidth="1"/>
    <col min="4598" max="4598" width="7" style="24" bestFit="1" customWidth="1"/>
    <col min="4599" max="4599" width="4.5703125" style="24" customWidth="1"/>
    <col min="4600" max="4600" width="7" style="24" bestFit="1" customWidth="1"/>
    <col min="4601" max="4601" width="9.140625" style="24" customWidth="1"/>
    <col min="4602" max="4602" width="12.42578125" style="24" customWidth="1"/>
    <col min="4603" max="4603" width="7.5703125" style="24" bestFit="1" customWidth="1"/>
    <col min="4604" max="4604" width="6.140625" style="24" bestFit="1" customWidth="1"/>
    <col min="4605" max="4605" width="9.28515625" style="24" bestFit="1" customWidth="1"/>
    <col min="4606" max="4606" width="4.140625" style="24" customWidth="1"/>
    <col min="4607" max="4607" width="3.7109375" style="24" customWidth="1"/>
    <col min="4608" max="4608" width="5" style="24" customWidth="1"/>
    <col min="4609" max="4613" width="3.7109375" style="24" customWidth="1"/>
    <col min="4614" max="4614" width="4" style="24" bestFit="1" customWidth="1"/>
    <col min="4615" max="4615" width="4.140625" style="24" bestFit="1" customWidth="1"/>
    <col min="4616" max="4616" width="4" style="24" customWidth="1"/>
    <col min="4617" max="4617" width="13.140625" style="24" customWidth="1"/>
    <col min="4618" max="4618" width="4.85546875" style="24" customWidth="1"/>
    <col min="4619" max="4619" width="1.42578125" style="24" customWidth="1"/>
    <col min="4620" max="4620" width="21.140625" style="24" bestFit="1" customWidth="1"/>
    <col min="4621" max="4621" width="6.28515625" style="24" customWidth="1"/>
    <col min="4622" max="4834" width="9.140625" style="24"/>
    <col min="4835" max="4835" width="4.28515625" style="24" customWidth="1"/>
    <col min="4836" max="4836" width="4.5703125" style="24" customWidth="1"/>
    <col min="4837" max="4837" width="11.85546875" style="24" customWidth="1"/>
    <col min="4838" max="4838" width="16.42578125" style="24" customWidth="1"/>
    <col min="4839" max="4839" width="11.28515625" style="24" customWidth="1"/>
    <col min="4840" max="4840" width="5" style="24" customWidth="1"/>
    <col min="4841" max="4841" width="14.5703125" style="24" customWidth="1"/>
    <col min="4842" max="4842" width="12.42578125" style="24" bestFit="1" customWidth="1"/>
    <col min="4843" max="4843" width="17.28515625" style="24" customWidth="1"/>
    <col min="4844" max="4844" width="9.42578125" style="24" customWidth="1"/>
    <col min="4845" max="4845" width="17.7109375" style="24" customWidth="1"/>
    <col min="4846" max="4846" width="8.7109375" style="24" bestFit="1" customWidth="1"/>
    <col min="4847" max="4847" width="10.28515625" style="24" customWidth="1"/>
    <col min="4848" max="4848" width="9.5703125" style="24" bestFit="1" customWidth="1"/>
    <col min="4849" max="4849" width="2" style="24" customWidth="1"/>
    <col min="4850" max="4850" width="9.28515625" style="24" customWidth="1"/>
    <col min="4851" max="4851" width="6.7109375" style="24" bestFit="1" customWidth="1"/>
    <col min="4852" max="4852" width="7.5703125" style="24" customWidth="1"/>
    <col min="4853" max="4853" width="9.7109375" style="24" bestFit="1" customWidth="1"/>
    <col min="4854" max="4854" width="7" style="24" bestFit="1" customWidth="1"/>
    <col min="4855" max="4855" width="4.5703125" style="24" customWidth="1"/>
    <col min="4856" max="4856" width="7" style="24" bestFit="1" customWidth="1"/>
    <col min="4857" max="4857" width="9.140625" style="24" customWidth="1"/>
    <col min="4858" max="4858" width="12.42578125" style="24" customWidth="1"/>
    <col min="4859" max="4859" width="7.5703125" style="24" bestFit="1" customWidth="1"/>
    <col min="4860" max="4860" width="6.140625" style="24" bestFit="1" customWidth="1"/>
    <col min="4861" max="4861" width="9.28515625" style="24" bestFit="1" customWidth="1"/>
    <col min="4862" max="4862" width="4.140625" style="24" customWidth="1"/>
    <col min="4863" max="4863" width="3.7109375" style="24" customWidth="1"/>
    <col min="4864" max="4864" width="5" style="24" customWidth="1"/>
    <col min="4865" max="4869" width="3.7109375" style="24" customWidth="1"/>
    <col min="4870" max="4870" width="4" style="24" bestFit="1" customWidth="1"/>
    <col min="4871" max="4871" width="4.140625" style="24" bestFit="1" customWidth="1"/>
    <col min="4872" max="4872" width="4" style="24" customWidth="1"/>
    <col min="4873" max="4873" width="13.140625" style="24" customWidth="1"/>
    <col min="4874" max="4874" width="4.85546875" style="24" customWidth="1"/>
    <col min="4875" max="4875" width="1.42578125" style="24" customWidth="1"/>
    <col min="4876" max="4876" width="21.140625" style="24" bestFit="1" customWidth="1"/>
    <col min="4877" max="4877" width="6.28515625" style="24" customWidth="1"/>
    <col min="4878" max="5090" width="9.140625" style="24"/>
    <col min="5091" max="5091" width="4.28515625" style="24" customWidth="1"/>
    <col min="5092" max="5092" width="4.5703125" style="24" customWidth="1"/>
    <col min="5093" max="5093" width="11.85546875" style="24" customWidth="1"/>
    <col min="5094" max="5094" width="16.42578125" style="24" customWidth="1"/>
    <col min="5095" max="5095" width="11.28515625" style="24" customWidth="1"/>
    <col min="5096" max="5096" width="5" style="24" customWidth="1"/>
    <col min="5097" max="5097" width="14.5703125" style="24" customWidth="1"/>
    <col min="5098" max="5098" width="12.42578125" style="24" bestFit="1" customWidth="1"/>
    <col min="5099" max="5099" width="17.28515625" style="24" customWidth="1"/>
    <col min="5100" max="5100" width="9.42578125" style="24" customWidth="1"/>
    <col min="5101" max="5101" width="17.7109375" style="24" customWidth="1"/>
    <col min="5102" max="5102" width="8.7109375" style="24" bestFit="1" customWidth="1"/>
    <col min="5103" max="5103" width="10.28515625" style="24" customWidth="1"/>
    <col min="5104" max="5104" width="9.5703125" style="24" bestFit="1" customWidth="1"/>
    <col min="5105" max="5105" width="2" style="24" customWidth="1"/>
    <col min="5106" max="5106" width="9.28515625" style="24" customWidth="1"/>
    <col min="5107" max="5107" width="6.7109375" style="24" bestFit="1" customWidth="1"/>
    <col min="5108" max="5108" width="7.5703125" style="24" customWidth="1"/>
    <col min="5109" max="5109" width="9.7109375" style="24" bestFit="1" customWidth="1"/>
    <col min="5110" max="5110" width="7" style="24" bestFit="1" customWidth="1"/>
    <col min="5111" max="5111" width="4.5703125" style="24" customWidth="1"/>
    <col min="5112" max="5112" width="7" style="24" bestFit="1" customWidth="1"/>
    <col min="5113" max="5113" width="9.140625" style="24" customWidth="1"/>
    <col min="5114" max="5114" width="12.42578125" style="24" customWidth="1"/>
    <col min="5115" max="5115" width="7.5703125" style="24" bestFit="1" customWidth="1"/>
    <col min="5116" max="5116" width="6.140625" style="24" bestFit="1" customWidth="1"/>
    <col min="5117" max="5117" width="9.28515625" style="24" bestFit="1" customWidth="1"/>
    <col min="5118" max="5118" width="4.140625" style="24" customWidth="1"/>
    <col min="5119" max="5119" width="3.7109375" style="24" customWidth="1"/>
    <col min="5120" max="5120" width="5" style="24" customWidth="1"/>
    <col min="5121" max="5125" width="3.7109375" style="24" customWidth="1"/>
    <col min="5126" max="5126" width="4" style="24" bestFit="1" customWidth="1"/>
    <col min="5127" max="5127" width="4.140625" style="24" bestFit="1" customWidth="1"/>
    <col min="5128" max="5128" width="4" style="24" customWidth="1"/>
    <col min="5129" max="5129" width="13.140625" style="24" customWidth="1"/>
    <col min="5130" max="5130" width="4.85546875" style="24" customWidth="1"/>
    <col min="5131" max="5131" width="1.42578125" style="24" customWidth="1"/>
    <col min="5132" max="5132" width="21.140625" style="24" bestFit="1" customWidth="1"/>
    <col min="5133" max="5133" width="6.28515625" style="24" customWidth="1"/>
    <col min="5134" max="5346" width="9.140625" style="24"/>
    <col min="5347" max="5347" width="4.28515625" style="24" customWidth="1"/>
    <col min="5348" max="5348" width="4.5703125" style="24" customWidth="1"/>
    <col min="5349" max="5349" width="11.85546875" style="24" customWidth="1"/>
    <col min="5350" max="5350" width="16.42578125" style="24" customWidth="1"/>
    <col min="5351" max="5351" width="11.28515625" style="24" customWidth="1"/>
    <col min="5352" max="5352" width="5" style="24" customWidth="1"/>
    <col min="5353" max="5353" width="14.5703125" style="24" customWidth="1"/>
    <col min="5354" max="5354" width="12.42578125" style="24" bestFit="1" customWidth="1"/>
    <col min="5355" max="5355" width="17.28515625" style="24" customWidth="1"/>
    <col min="5356" max="5356" width="9.42578125" style="24" customWidth="1"/>
    <col min="5357" max="5357" width="17.7109375" style="24" customWidth="1"/>
    <col min="5358" max="5358" width="8.7109375" style="24" bestFit="1" customWidth="1"/>
    <col min="5359" max="5359" width="10.28515625" style="24" customWidth="1"/>
    <col min="5360" max="5360" width="9.5703125" style="24" bestFit="1" customWidth="1"/>
    <col min="5361" max="5361" width="2" style="24" customWidth="1"/>
    <col min="5362" max="5362" width="9.28515625" style="24" customWidth="1"/>
    <col min="5363" max="5363" width="6.7109375" style="24" bestFit="1" customWidth="1"/>
    <col min="5364" max="5364" width="7.5703125" style="24" customWidth="1"/>
    <col min="5365" max="5365" width="9.7109375" style="24" bestFit="1" customWidth="1"/>
    <col min="5366" max="5366" width="7" style="24" bestFit="1" customWidth="1"/>
    <col min="5367" max="5367" width="4.5703125" style="24" customWidth="1"/>
    <col min="5368" max="5368" width="7" style="24" bestFit="1" customWidth="1"/>
    <col min="5369" max="5369" width="9.140625" style="24" customWidth="1"/>
    <col min="5370" max="5370" width="12.42578125" style="24" customWidth="1"/>
    <col min="5371" max="5371" width="7.5703125" style="24" bestFit="1" customWidth="1"/>
    <col min="5372" max="5372" width="6.140625" style="24" bestFit="1" customWidth="1"/>
    <col min="5373" max="5373" width="9.28515625" style="24" bestFit="1" customWidth="1"/>
    <col min="5374" max="5374" width="4.140625" style="24" customWidth="1"/>
    <col min="5375" max="5375" width="3.7109375" style="24" customWidth="1"/>
    <col min="5376" max="5376" width="5" style="24" customWidth="1"/>
    <col min="5377" max="5381" width="3.7109375" style="24" customWidth="1"/>
    <col min="5382" max="5382" width="4" style="24" bestFit="1" customWidth="1"/>
    <col min="5383" max="5383" width="4.140625" style="24" bestFit="1" customWidth="1"/>
    <col min="5384" max="5384" width="4" style="24" customWidth="1"/>
    <col min="5385" max="5385" width="13.140625" style="24" customWidth="1"/>
    <col min="5386" max="5386" width="4.85546875" style="24" customWidth="1"/>
    <col min="5387" max="5387" width="1.42578125" style="24" customWidth="1"/>
    <col min="5388" max="5388" width="21.140625" style="24" bestFit="1" customWidth="1"/>
    <col min="5389" max="5389" width="6.28515625" style="24" customWidth="1"/>
    <col min="5390" max="5602" width="9.140625" style="24"/>
    <col min="5603" max="5603" width="4.28515625" style="24" customWidth="1"/>
    <col min="5604" max="5604" width="4.5703125" style="24" customWidth="1"/>
    <col min="5605" max="5605" width="11.85546875" style="24" customWidth="1"/>
    <col min="5606" max="5606" width="16.42578125" style="24" customWidth="1"/>
    <col min="5607" max="5607" width="11.28515625" style="24" customWidth="1"/>
    <col min="5608" max="5608" width="5" style="24" customWidth="1"/>
    <col min="5609" max="5609" width="14.5703125" style="24" customWidth="1"/>
    <col min="5610" max="5610" width="12.42578125" style="24" bestFit="1" customWidth="1"/>
    <col min="5611" max="5611" width="17.28515625" style="24" customWidth="1"/>
    <col min="5612" max="5612" width="9.42578125" style="24" customWidth="1"/>
    <col min="5613" max="5613" width="17.7109375" style="24" customWidth="1"/>
    <col min="5614" max="5614" width="8.7109375" style="24" bestFit="1" customWidth="1"/>
    <col min="5615" max="5615" width="10.28515625" style="24" customWidth="1"/>
    <col min="5616" max="5616" width="9.5703125" style="24" bestFit="1" customWidth="1"/>
    <col min="5617" max="5617" width="2" style="24" customWidth="1"/>
    <col min="5618" max="5618" width="9.28515625" style="24" customWidth="1"/>
    <col min="5619" max="5619" width="6.7109375" style="24" bestFit="1" customWidth="1"/>
    <col min="5620" max="5620" width="7.5703125" style="24" customWidth="1"/>
    <col min="5621" max="5621" width="9.7109375" style="24" bestFit="1" customWidth="1"/>
    <col min="5622" max="5622" width="7" style="24" bestFit="1" customWidth="1"/>
    <col min="5623" max="5623" width="4.5703125" style="24" customWidth="1"/>
    <col min="5624" max="5624" width="7" style="24" bestFit="1" customWidth="1"/>
    <col min="5625" max="5625" width="9.140625" style="24" customWidth="1"/>
    <col min="5626" max="5626" width="12.42578125" style="24" customWidth="1"/>
    <col min="5627" max="5627" width="7.5703125" style="24" bestFit="1" customWidth="1"/>
    <col min="5628" max="5628" width="6.140625" style="24" bestFit="1" customWidth="1"/>
    <col min="5629" max="5629" width="9.28515625" style="24" bestFit="1" customWidth="1"/>
    <col min="5630" max="5630" width="4.140625" style="24" customWidth="1"/>
    <col min="5631" max="5631" width="3.7109375" style="24" customWidth="1"/>
    <col min="5632" max="5632" width="5" style="24" customWidth="1"/>
    <col min="5633" max="5637" width="3.7109375" style="24" customWidth="1"/>
    <col min="5638" max="5638" width="4" style="24" bestFit="1" customWidth="1"/>
    <col min="5639" max="5639" width="4.140625" style="24" bestFit="1" customWidth="1"/>
    <col min="5640" max="5640" width="4" style="24" customWidth="1"/>
    <col min="5641" max="5641" width="13.140625" style="24" customWidth="1"/>
    <col min="5642" max="5642" width="4.85546875" style="24" customWidth="1"/>
    <col min="5643" max="5643" width="1.42578125" style="24" customWidth="1"/>
    <col min="5644" max="5644" width="21.140625" style="24" bestFit="1" customWidth="1"/>
    <col min="5645" max="5645" width="6.28515625" style="24" customWidth="1"/>
    <col min="5646" max="5858" width="9.140625" style="24"/>
    <col min="5859" max="5859" width="4.28515625" style="24" customWidth="1"/>
    <col min="5860" max="5860" width="4.5703125" style="24" customWidth="1"/>
    <col min="5861" max="5861" width="11.85546875" style="24" customWidth="1"/>
    <col min="5862" max="5862" width="16.42578125" style="24" customWidth="1"/>
    <col min="5863" max="5863" width="11.28515625" style="24" customWidth="1"/>
    <col min="5864" max="5864" width="5" style="24" customWidth="1"/>
    <col min="5865" max="5865" width="14.5703125" style="24" customWidth="1"/>
    <col min="5866" max="5866" width="12.42578125" style="24" bestFit="1" customWidth="1"/>
    <col min="5867" max="5867" width="17.28515625" style="24" customWidth="1"/>
    <col min="5868" max="5868" width="9.42578125" style="24" customWidth="1"/>
    <col min="5869" max="5869" width="17.7109375" style="24" customWidth="1"/>
    <col min="5870" max="5870" width="8.7109375" style="24" bestFit="1" customWidth="1"/>
    <col min="5871" max="5871" width="10.28515625" style="24" customWidth="1"/>
    <col min="5872" max="5872" width="9.5703125" style="24" bestFit="1" customWidth="1"/>
    <col min="5873" max="5873" width="2" style="24" customWidth="1"/>
    <col min="5874" max="5874" width="9.28515625" style="24" customWidth="1"/>
    <col min="5875" max="5875" width="6.7109375" style="24" bestFit="1" customWidth="1"/>
    <col min="5876" max="5876" width="7.5703125" style="24" customWidth="1"/>
    <col min="5877" max="5877" width="9.7109375" style="24" bestFit="1" customWidth="1"/>
    <col min="5878" max="5878" width="7" style="24" bestFit="1" customWidth="1"/>
    <col min="5879" max="5879" width="4.5703125" style="24" customWidth="1"/>
    <col min="5880" max="5880" width="7" style="24" bestFit="1" customWidth="1"/>
    <col min="5881" max="5881" width="9.140625" style="24" customWidth="1"/>
    <col min="5882" max="5882" width="12.42578125" style="24" customWidth="1"/>
    <col min="5883" max="5883" width="7.5703125" style="24" bestFit="1" customWidth="1"/>
    <col min="5884" max="5884" width="6.140625" style="24" bestFit="1" customWidth="1"/>
    <col min="5885" max="5885" width="9.28515625" style="24" bestFit="1" customWidth="1"/>
    <col min="5886" max="5886" width="4.140625" style="24" customWidth="1"/>
    <col min="5887" max="5887" width="3.7109375" style="24" customWidth="1"/>
    <col min="5888" max="5888" width="5" style="24" customWidth="1"/>
    <col min="5889" max="5893" width="3.7109375" style="24" customWidth="1"/>
    <col min="5894" max="5894" width="4" style="24" bestFit="1" customWidth="1"/>
    <col min="5895" max="5895" width="4.140625" style="24" bestFit="1" customWidth="1"/>
    <col min="5896" max="5896" width="4" style="24" customWidth="1"/>
    <col min="5897" max="5897" width="13.140625" style="24" customWidth="1"/>
    <col min="5898" max="5898" width="4.85546875" style="24" customWidth="1"/>
    <col min="5899" max="5899" width="1.42578125" style="24" customWidth="1"/>
    <col min="5900" max="5900" width="21.140625" style="24" bestFit="1" customWidth="1"/>
    <col min="5901" max="5901" width="6.28515625" style="24" customWidth="1"/>
    <col min="5902" max="6114" width="9.140625" style="24"/>
    <col min="6115" max="6115" width="4.28515625" style="24" customWidth="1"/>
    <col min="6116" max="6116" width="4.5703125" style="24" customWidth="1"/>
    <col min="6117" max="6117" width="11.85546875" style="24" customWidth="1"/>
    <col min="6118" max="6118" width="16.42578125" style="24" customWidth="1"/>
    <col min="6119" max="6119" width="11.28515625" style="24" customWidth="1"/>
    <col min="6120" max="6120" width="5" style="24" customWidth="1"/>
    <col min="6121" max="6121" width="14.5703125" style="24" customWidth="1"/>
    <col min="6122" max="6122" width="12.42578125" style="24" bestFit="1" customWidth="1"/>
    <col min="6123" max="6123" width="17.28515625" style="24" customWidth="1"/>
    <col min="6124" max="6124" width="9.42578125" style="24" customWidth="1"/>
    <col min="6125" max="6125" width="17.7109375" style="24" customWidth="1"/>
    <col min="6126" max="6126" width="8.7109375" style="24" bestFit="1" customWidth="1"/>
    <col min="6127" max="6127" width="10.28515625" style="24" customWidth="1"/>
    <col min="6128" max="6128" width="9.5703125" style="24" bestFit="1" customWidth="1"/>
    <col min="6129" max="6129" width="2" style="24" customWidth="1"/>
    <col min="6130" max="6130" width="9.28515625" style="24" customWidth="1"/>
    <col min="6131" max="6131" width="6.7109375" style="24" bestFit="1" customWidth="1"/>
    <col min="6132" max="6132" width="7.5703125" style="24" customWidth="1"/>
    <col min="6133" max="6133" width="9.7109375" style="24" bestFit="1" customWidth="1"/>
    <col min="6134" max="6134" width="7" style="24" bestFit="1" customWidth="1"/>
    <col min="6135" max="6135" width="4.5703125" style="24" customWidth="1"/>
    <col min="6136" max="6136" width="7" style="24" bestFit="1" customWidth="1"/>
    <col min="6137" max="6137" width="9.140625" style="24" customWidth="1"/>
    <col min="6138" max="6138" width="12.42578125" style="24" customWidth="1"/>
    <col min="6139" max="6139" width="7.5703125" style="24" bestFit="1" customWidth="1"/>
    <col min="6140" max="6140" width="6.140625" style="24" bestFit="1" customWidth="1"/>
    <col min="6141" max="6141" width="9.28515625" style="24" bestFit="1" customWidth="1"/>
    <col min="6142" max="6142" width="4.140625" style="24" customWidth="1"/>
    <col min="6143" max="6143" width="3.7109375" style="24" customWidth="1"/>
    <col min="6144" max="6144" width="5" style="24" customWidth="1"/>
    <col min="6145" max="6149" width="3.7109375" style="24" customWidth="1"/>
    <col min="6150" max="6150" width="4" style="24" bestFit="1" customWidth="1"/>
    <col min="6151" max="6151" width="4.140625" style="24" bestFit="1" customWidth="1"/>
    <col min="6152" max="6152" width="4" style="24" customWidth="1"/>
    <col min="6153" max="6153" width="13.140625" style="24" customWidth="1"/>
    <col min="6154" max="6154" width="4.85546875" style="24" customWidth="1"/>
    <col min="6155" max="6155" width="1.42578125" style="24" customWidth="1"/>
    <col min="6156" max="6156" width="21.140625" style="24" bestFit="1" customWidth="1"/>
    <col min="6157" max="6157" width="6.28515625" style="24" customWidth="1"/>
    <col min="6158" max="6370" width="9.140625" style="24"/>
    <col min="6371" max="6371" width="4.28515625" style="24" customWidth="1"/>
    <col min="6372" max="6372" width="4.5703125" style="24" customWidth="1"/>
    <col min="6373" max="6373" width="11.85546875" style="24" customWidth="1"/>
    <col min="6374" max="6374" width="16.42578125" style="24" customWidth="1"/>
    <col min="6375" max="6375" width="11.28515625" style="24" customWidth="1"/>
    <col min="6376" max="6376" width="5" style="24" customWidth="1"/>
    <col min="6377" max="6377" width="14.5703125" style="24" customWidth="1"/>
    <col min="6378" max="6378" width="12.42578125" style="24" bestFit="1" customWidth="1"/>
    <col min="6379" max="6379" width="17.28515625" style="24" customWidth="1"/>
    <col min="6380" max="6380" width="9.42578125" style="24" customWidth="1"/>
    <col min="6381" max="6381" width="17.7109375" style="24" customWidth="1"/>
    <col min="6382" max="6382" width="8.7109375" style="24" bestFit="1" customWidth="1"/>
    <col min="6383" max="6383" width="10.28515625" style="24" customWidth="1"/>
    <col min="6384" max="6384" width="9.5703125" style="24" bestFit="1" customWidth="1"/>
    <col min="6385" max="6385" width="2" style="24" customWidth="1"/>
    <col min="6386" max="6386" width="9.28515625" style="24" customWidth="1"/>
    <col min="6387" max="6387" width="6.7109375" style="24" bestFit="1" customWidth="1"/>
    <col min="6388" max="6388" width="7.5703125" style="24" customWidth="1"/>
    <col min="6389" max="6389" width="9.7109375" style="24" bestFit="1" customWidth="1"/>
    <col min="6390" max="6390" width="7" style="24" bestFit="1" customWidth="1"/>
    <col min="6391" max="6391" width="4.5703125" style="24" customWidth="1"/>
    <col min="6392" max="6392" width="7" style="24" bestFit="1" customWidth="1"/>
    <col min="6393" max="6393" width="9.140625" style="24" customWidth="1"/>
    <col min="6394" max="6394" width="12.42578125" style="24" customWidth="1"/>
    <col min="6395" max="6395" width="7.5703125" style="24" bestFit="1" customWidth="1"/>
    <col min="6396" max="6396" width="6.140625" style="24" bestFit="1" customWidth="1"/>
    <col min="6397" max="6397" width="9.28515625" style="24" bestFit="1" customWidth="1"/>
    <col min="6398" max="6398" width="4.140625" style="24" customWidth="1"/>
    <col min="6399" max="6399" width="3.7109375" style="24" customWidth="1"/>
    <col min="6400" max="6400" width="5" style="24" customWidth="1"/>
    <col min="6401" max="6405" width="3.7109375" style="24" customWidth="1"/>
    <col min="6406" max="6406" width="4" style="24" bestFit="1" customWidth="1"/>
    <col min="6407" max="6407" width="4.140625" style="24" bestFit="1" customWidth="1"/>
    <col min="6408" max="6408" width="4" style="24" customWidth="1"/>
    <col min="6409" max="6409" width="13.140625" style="24" customWidth="1"/>
    <col min="6410" max="6410" width="4.85546875" style="24" customWidth="1"/>
    <col min="6411" max="6411" width="1.42578125" style="24" customWidth="1"/>
    <col min="6412" max="6412" width="21.140625" style="24" bestFit="1" customWidth="1"/>
    <col min="6413" max="6413" width="6.28515625" style="24" customWidth="1"/>
    <col min="6414" max="6626" width="9.140625" style="24"/>
    <col min="6627" max="6627" width="4.28515625" style="24" customWidth="1"/>
    <col min="6628" max="6628" width="4.5703125" style="24" customWidth="1"/>
    <col min="6629" max="6629" width="11.85546875" style="24" customWidth="1"/>
    <col min="6630" max="6630" width="16.42578125" style="24" customWidth="1"/>
    <col min="6631" max="6631" width="11.28515625" style="24" customWidth="1"/>
    <col min="6632" max="6632" width="5" style="24" customWidth="1"/>
    <col min="6633" max="6633" width="14.5703125" style="24" customWidth="1"/>
    <col min="6634" max="6634" width="12.42578125" style="24" bestFit="1" customWidth="1"/>
    <col min="6635" max="6635" width="17.28515625" style="24" customWidth="1"/>
    <col min="6636" max="6636" width="9.42578125" style="24" customWidth="1"/>
    <col min="6637" max="6637" width="17.7109375" style="24" customWidth="1"/>
    <col min="6638" max="6638" width="8.7109375" style="24" bestFit="1" customWidth="1"/>
    <col min="6639" max="6639" width="10.28515625" style="24" customWidth="1"/>
    <col min="6640" max="6640" width="9.5703125" style="24" bestFit="1" customWidth="1"/>
    <col min="6641" max="6641" width="2" style="24" customWidth="1"/>
    <col min="6642" max="6642" width="9.28515625" style="24" customWidth="1"/>
    <col min="6643" max="6643" width="6.7109375" style="24" bestFit="1" customWidth="1"/>
    <col min="6644" max="6644" width="7.5703125" style="24" customWidth="1"/>
    <col min="6645" max="6645" width="9.7109375" style="24" bestFit="1" customWidth="1"/>
    <col min="6646" max="6646" width="7" style="24" bestFit="1" customWidth="1"/>
    <col min="6647" max="6647" width="4.5703125" style="24" customWidth="1"/>
    <col min="6648" max="6648" width="7" style="24" bestFit="1" customWidth="1"/>
    <col min="6649" max="6649" width="9.140625" style="24" customWidth="1"/>
    <col min="6650" max="6650" width="12.42578125" style="24" customWidth="1"/>
    <col min="6651" max="6651" width="7.5703125" style="24" bestFit="1" customWidth="1"/>
    <col min="6652" max="6652" width="6.140625" style="24" bestFit="1" customWidth="1"/>
    <col min="6653" max="6653" width="9.28515625" style="24" bestFit="1" customWidth="1"/>
    <col min="6654" max="6654" width="4.140625" style="24" customWidth="1"/>
    <col min="6655" max="6655" width="3.7109375" style="24" customWidth="1"/>
    <col min="6656" max="6656" width="5" style="24" customWidth="1"/>
    <col min="6657" max="6661" width="3.7109375" style="24" customWidth="1"/>
    <col min="6662" max="6662" width="4" style="24" bestFit="1" customWidth="1"/>
    <col min="6663" max="6663" width="4.140625" style="24" bestFit="1" customWidth="1"/>
    <col min="6664" max="6664" width="4" style="24" customWidth="1"/>
    <col min="6665" max="6665" width="13.140625" style="24" customWidth="1"/>
    <col min="6666" max="6666" width="4.85546875" style="24" customWidth="1"/>
    <col min="6667" max="6667" width="1.42578125" style="24" customWidth="1"/>
    <col min="6668" max="6668" width="21.140625" style="24" bestFit="1" customWidth="1"/>
    <col min="6669" max="6669" width="6.28515625" style="24" customWidth="1"/>
    <col min="6670" max="6882" width="9.140625" style="24"/>
    <col min="6883" max="6883" width="4.28515625" style="24" customWidth="1"/>
    <col min="6884" max="6884" width="4.5703125" style="24" customWidth="1"/>
    <col min="6885" max="6885" width="11.85546875" style="24" customWidth="1"/>
    <col min="6886" max="6886" width="16.42578125" style="24" customWidth="1"/>
    <col min="6887" max="6887" width="11.28515625" style="24" customWidth="1"/>
    <col min="6888" max="6888" width="5" style="24" customWidth="1"/>
    <col min="6889" max="6889" width="14.5703125" style="24" customWidth="1"/>
    <col min="6890" max="6890" width="12.42578125" style="24" bestFit="1" customWidth="1"/>
    <col min="6891" max="6891" width="17.28515625" style="24" customWidth="1"/>
    <col min="6892" max="6892" width="9.42578125" style="24" customWidth="1"/>
    <col min="6893" max="6893" width="17.7109375" style="24" customWidth="1"/>
    <col min="6894" max="6894" width="8.7109375" style="24" bestFit="1" customWidth="1"/>
    <col min="6895" max="6895" width="10.28515625" style="24" customWidth="1"/>
    <col min="6896" max="6896" width="9.5703125" style="24" bestFit="1" customWidth="1"/>
    <col min="6897" max="6897" width="2" style="24" customWidth="1"/>
    <col min="6898" max="6898" width="9.28515625" style="24" customWidth="1"/>
    <col min="6899" max="6899" width="6.7109375" style="24" bestFit="1" customWidth="1"/>
    <col min="6900" max="6900" width="7.5703125" style="24" customWidth="1"/>
    <col min="6901" max="6901" width="9.7109375" style="24" bestFit="1" customWidth="1"/>
    <col min="6902" max="6902" width="7" style="24" bestFit="1" customWidth="1"/>
    <col min="6903" max="6903" width="4.5703125" style="24" customWidth="1"/>
    <col min="6904" max="6904" width="7" style="24" bestFit="1" customWidth="1"/>
    <col min="6905" max="6905" width="9.140625" style="24" customWidth="1"/>
    <col min="6906" max="6906" width="12.42578125" style="24" customWidth="1"/>
    <col min="6907" max="6907" width="7.5703125" style="24" bestFit="1" customWidth="1"/>
    <col min="6908" max="6908" width="6.140625" style="24" bestFit="1" customWidth="1"/>
    <col min="6909" max="6909" width="9.28515625" style="24" bestFit="1" customWidth="1"/>
    <col min="6910" max="6910" width="4.140625" style="24" customWidth="1"/>
    <col min="6911" max="6911" width="3.7109375" style="24" customWidth="1"/>
    <col min="6912" max="6912" width="5" style="24" customWidth="1"/>
    <col min="6913" max="6917" width="3.7109375" style="24" customWidth="1"/>
    <col min="6918" max="6918" width="4" style="24" bestFit="1" customWidth="1"/>
    <col min="6919" max="6919" width="4.140625" style="24" bestFit="1" customWidth="1"/>
    <col min="6920" max="6920" width="4" style="24" customWidth="1"/>
    <col min="6921" max="6921" width="13.140625" style="24" customWidth="1"/>
    <col min="6922" max="6922" width="4.85546875" style="24" customWidth="1"/>
    <col min="6923" max="6923" width="1.42578125" style="24" customWidth="1"/>
    <col min="6924" max="6924" width="21.140625" style="24" bestFit="1" customWidth="1"/>
    <col min="6925" max="6925" width="6.28515625" style="24" customWidth="1"/>
    <col min="6926" max="7138" width="9.140625" style="24"/>
    <col min="7139" max="7139" width="4.28515625" style="24" customWidth="1"/>
    <col min="7140" max="7140" width="4.5703125" style="24" customWidth="1"/>
    <col min="7141" max="7141" width="11.85546875" style="24" customWidth="1"/>
    <col min="7142" max="7142" width="16.42578125" style="24" customWidth="1"/>
    <col min="7143" max="7143" width="11.28515625" style="24" customWidth="1"/>
    <col min="7144" max="7144" width="5" style="24" customWidth="1"/>
    <col min="7145" max="7145" width="14.5703125" style="24" customWidth="1"/>
    <col min="7146" max="7146" width="12.42578125" style="24" bestFit="1" customWidth="1"/>
    <col min="7147" max="7147" width="17.28515625" style="24" customWidth="1"/>
    <col min="7148" max="7148" width="9.42578125" style="24" customWidth="1"/>
    <col min="7149" max="7149" width="17.7109375" style="24" customWidth="1"/>
    <col min="7150" max="7150" width="8.7109375" style="24" bestFit="1" customWidth="1"/>
    <col min="7151" max="7151" width="10.28515625" style="24" customWidth="1"/>
    <col min="7152" max="7152" width="9.5703125" style="24" bestFit="1" customWidth="1"/>
    <col min="7153" max="7153" width="2" style="24" customWidth="1"/>
    <col min="7154" max="7154" width="9.28515625" style="24" customWidth="1"/>
    <col min="7155" max="7155" width="6.7109375" style="24" bestFit="1" customWidth="1"/>
    <col min="7156" max="7156" width="7.5703125" style="24" customWidth="1"/>
    <col min="7157" max="7157" width="9.7109375" style="24" bestFit="1" customWidth="1"/>
    <col min="7158" max="7158" width="7" style="24" bestFit="1" customWidth="1"/>
    <col min="7159" max="7159" width="4.5703125" style="24" customWidth="1"/>
    <col min="7160" max="7160" width="7" style="24" bestFit="1" customWidth="1"/>
    <col min="7161" max="7161" width="9.140625" style="24" customWidth="1"/>
    <col min="7162" max="7162" width="12.42578125" style="24" customWidth="1"/>
    <col min="7163" max="7163" width="7.5703125" style="24" bestFit="1" customWidth="1"/>
    <col min="7164" max="7164" width="6.140625" style="24" bestFit="1" customWidth="1"/>
    <col min="7165" max="7165" width="9.28515625" style="24" bestFit="1" customWidth="1"/>
    <col min="7166" max="7166" width="4.140625" style="24" customWidth="1"/>
    <col min="7167" max="7167" width="3.7109375" style="24" customWidth="1"/>
    <col min="7168" max="7168" width="5" style="24" customWidth="1"/>
    <col min="7169" max="7173" width="3.7109375" style="24" customWidth="1"/>
    <col min="7174" max="7174" width="4" style="24" bestFit="1" customWidth="1"/>
    <col min="7175" max="7175" width="4.140625" style="24" bestFit="1" customWidth="1"/>
    <col min="7176" max="7176" width="4" style="24" customWidth="1"/>
    <col min="7177" max="7177" width="13.140625" style="24" customWidth="1"/>
    <col min="7178" max="7178" width="4.85546875" style="24" customWidth="1"/>
    <col min="7179" max="7179" width="1.42578125" style="24" customWidth="1"/>
    <col min="7180" max="7180" width="21.140625" style="24" bestFit="1" customWidth="1"/>
    <col min="7181" max="7181" width="6.28515625" style="24" customWidth="1"/>
    <col min="7182" max="7394" width="9.140625" style="24"/>
    <col min="7395" max="7395" width="4.28515625" style="24" customWidth="1"/>
    <col min="7396" max="7396" width="4.5703125" style="24" customWidth="1"/>
    <col min="7397" max="7397" width="11.85546875" style="24" customWidth="1"/>
    <col min="7398" max="7398" width="16.42578125" style="24" customWidth="1"/>
    <col min="7399" max="7399" width="11.28515625" style="24" customWidth="1"/>
    <col min="7400" max="7400" width="5" style="24" customWidth="1"/>
    <col min="7401" max="7401" width="14.5703125" style="24" customWidth="1"/>
    <col min="7402" max="7402" width="12.42578125" style="24" bestFit="1" customWidth="1"/>
    <col min="7403" max="7403" width="17.28515625" style="24" customWidth="1"/>
    <col min="7404" max="7404" width="9.42578125" style="24" customWidth="1"/>
    <col min="7405" max="7405" width="17.7109375" style="24" customWidth="1"/>
    <col min="7406" max="7406" width="8.7109375" style="24" bestFit="1" customWidth="1"/>
    <col min="7407" max="7407" width="10.28515625" style="24" customWidth="1"/>
    <col min="7408" max="7408" width="9.5703125" style="24" bestFit="1" customWidth="1"/>
    <col min="7409" max="7409" width="2" style="24" customWidth="1"/>
    <col min="7410" max="7410" width="9.28515625" style="24" customWidth="1"/>
    <col min="7411" max="7411" width="6.7109375" style="24" bestFit="1" customWidth="1"/>
    <col min="7412" max="7412" width="7.5703125" style="24" customWidth="1"/>
    <col min="7413" max="7413" width="9.7109375" style="24" bestFit="1" customWidth="1"/>
    <col min="7414" max="7414" width="7" style="24" bestFit="1" customWidth="1"/>
    <col min="7415" max="7415" width="4.5703125" style="24" customWidth="1"/>
    <col min="7416" max="7416" width="7" style="24" bestFit="1" customWidth="1"/>
    <col min="7417" max="7417" width="9.140625" style="24" customWidth="1"/>
    <col min="7418" max="7418" width="12.42578125" style="24" customWidth="1"/>
    <col min="7419" max="7419" width="7.5703125" style="24" bestFit="1" customWidth="1"/>
    <col min="7420" max="7420" width="6.140625" style="24" bestFit="1" customWidth="1"/>
    <col min="7421" max="7421" width="9.28515625" style="24" bestFit="1" customWidth="1"/>
    <col min="7422" max="7422" width="4.140625" style="24" customWidth="1"/>
    <col min="7423" max="7423" width="3.7109375" style="24" customWidth="1"/>
    <col min="7424" max="7424" width="5" style="24" customWidth="1"/>
    <col min="7425" max="7429" width="3.7109375" style="24" customWidth="1"/>
    <col min="7430" max="7430" width="4" style="24" bestFit="1" customWidth="1"/>
    <col min="7431" max="7431" width="4.140625" style="24" bestFit="1" customWidth="1"/>
    <col min="7432" max="7432" width="4" style="24" customWidth="1"/>
    <col min="7433" max="7433" width="13.140625" style="24" customWidth="1"/>
    <col min="7434" max="7434" width="4.85546875" style="24" customWidth="1"/>
    <col min="7435" max="7435" width="1.42578125" style="24" customWidth="1"/>
    <col min="7436" max="7436" width="21.140625" style="24" bestFit="1" customWidth="1"/>
    <col min="7437" max="7437" width="6.28515625" style="24" customWidth="1"/>
    <col min="7438" max="7650" width="9.140625" style="24"/>
    <col min="7651" max="7651" width="4.28515625" style="24" customWidth="1"/>
    <col min="7652" max="7652" width="4.5703125" style="24" customWidth="1"/>
    <col min="7653" max="7653" width="11.85546875" style="24" customWidth="1"/>
    <col min="7654" max="7654" width="16.42578125" style="24" customWidth="1"/>
    <col min="7655" max="7655" width="11.28515625" style="24" customWidth="1"/>
    <col min="7656" max="7656" width="5" style="24" customWidth="1"/>
    <col min="7657" max="7657" width="14.5703125" style="24" customWidth="1"/>
    <col min="7658" max="7658" width="12.42578125" style="24" bestFit="1" customWidth="1"/>
    <col min="7659" max="7659" width="17.28515625" style="24" customWidth="1"/>
    <col min="7660" max="7660" width="9.42578125" style="24" customWidth="1"/>
    <col min="7661" max="7661" width="17.7109375" style="24" customWidth="1"/>
    <col min="7662" max="7662" width="8.7109375" style="24" bestFit="1" customWidth="1"/>
    <col min="7663" max="7663" width="10.28515625" style="24" customWidth="1"/>
    <col min="7664" max="7664" width="9.5703125" style="24" bestFit="1" customWidth="1"/>
    <col min="7665" max="7665" width="2" style="24" customWidth="1"/>
    <col min="7666" max="7666" width="9.28515625" style="24" customWidth="1"/>
    <col min="7667" max="7667" width="6.7109375" style="24" bestFit="1" customWidth="1"/>
    <col min="7668" max="7668" width="7.5703125" style="24" customWidth="1"/>
    <col min="7669" max="7669" width="9.7109375" style="24" bestFit="1" customWidth="1"/>
    <col min="7670" max="7670" width="7" style="24" bestFit="1" customWidth="1"/>
    <col min="7671" max="7671" width="4.5703125" style="24" customWidth="1"/>
    <col min="7672" max="7672" width="7" style="24" bestFit="1" customWidth="1"/>
    <col min="7673" max="7673" width="9.140625" style="24" customWidth="1"/>
    <col min="7674" max="7674" width="12.42578125" style="24" customWidth="1"/>
    <col min="7675" max="7675" width="7.5703125" style="24" bestFit="1" customWidth="1"/>
    <col min="7676" max="7676" width="6.140625" style="24" bestFit="1" customWidth="1"/>
    <col min="7677" max="7677" width="9.28515625" style="24" bestFit="1" customWidth="1"/>
    <col min="7678" max="7678" width="4.140625" style="24" customWidth="1"/>
    <col min="7679" max="7679" width="3.7109375" style="24" customWidth="1"/>
    <col min="7680" max="7680" width="5" style="24" customWidth="1"/>
    <col min="7681" max="7685" width="3.7109375" style="24" customWidth="1"/>
    <col min="7686" max="7686" width="4" style="24" bestFit="1" customWidth="1"/>
    <col min="7687" max="7687" width="4.140625" style="24" bestFit="1" customWidth="1"/>
    <col min="7688" max="7688" width="4" style="24" customWidth="1"/>
    <col min="7689" max="7689" width="13.140625" style="24" customWidth="1"/>
    <col min="7690" max="7690" width="4.85546875" style="24" customWidth="1"/>
    <col min="7691" max="7691" width="1.42578125" style="24" customWidth="1"/>
    <col min="7692" max="7692" width="21.140625" style="24" bestFit="1" customWidth="1"/>
    <col min="7693" max="7693" width="6.28515625" style="24" customWidth="1"/>
    <col min="7694" max="7906" width="9.140625" style="24"/>
    <col min="7907" max="7907" width="4.28515625" style="24" customWidth="1"/>
    <col min="7908" max="7908" width="4.5703125" style="24" customWidth="1"/>
    <col min="7909" max="7909" width="11.85546875" style="24" customWidth="1"/>
    <col min="7910" max="7910" width="16.42578125" style="24" customWidth="1"/>
    <col min="7911" max="7911" width="11.28515625" style="24" customWidth="1"/>
    <col min="7912" max="7912" width="5" style="24" customWidth="1"/>
    <col min="7913" max="7913" width="14.5703125" style="24" customWidth="1"/>
    <col min="7914" max="7914" width="12.42578125" style="24" bestFit="1" customWidth="1"/>
    <col min="7915" max="7915" width="17.28515625" style="24" customWidth="1"/>
    <col min="7916" max="7916" width="9.42578125" style="24" customWidth="1"/>
    <col min="7917" max="7917" width="17.7109375" style="24" customWidth="1"/>
    <col min="7918" max="7918" width="8.7109375" style="24" bestFit="1" customWidth="1"/>
    <col min="7919" max="7919" width="10.28515625" style="24" customWidth="1"/>
    <col min="7920" max="7920" width="9.5703125" style="24" bestFit="1" customWidth="1"/>
    <col min="7921" max="7921" width="2" style="24" customWidth="1"/>
    <col min="7922" max="7922" width="9.28515625" style="24" customWidth="1"/>
    <col min="7923" max="7923" width="6.7109375" style="24" bestFit="1" customWidth="1"/>
    <col min="7924" max="7924" width="7.5703125" style="24" customWidth="1"/>
    <col min="7925" max="7925" width="9.7109375" style="24" bestFit="1" customWidth="1"/>
    <col min="7926" max="7926" width="7" style="24" bestFit="1" customWidth="1"/>
    <col min="7927" max="7927" width="4.5703125" style="24" customWidth="1"/>
    <col min="7928" max="7928" width="7" style="24" bestFit="1" customWidth="1"/>
    <col min="7929" max="7929" width="9.140625" style="24" customWidth="1"/>
    <col min="7930" max="7930" width="12.42578125" style="24" customWidth="1"/>
    <col min="7931" max="7931" width="7.5703125" style="24" bestFit="1" customWidth="1"/>
    <col min="7932" max="7932" width="6.140625" style="24" bestFit="1" customWidth="1"/>
    <col min="7933" max="7933" width="9.28515625" style="24" bestFit="1" customWidth="1"/>
    <col min="7934" max="7934" width="4.140625" style="24" customWidth="1"/>
    <col min="7935" max="7935" width="3.7109375" style="24" customWidth="1"/>
    <col min="7936" max="7936" width="5" style="24" customWidth="1"/>
    <col min="7937" max="7941" width="3.7109375" style="24" customWidth="1"/>
    <col min="7942" max="7942" width="4" style="24" bestFit="1" customWidth="1"/>
    <col min="7943" max="7943" width="4.140625" style="24" bestFit="1" customWidth="1"/>
    <col min="7944" max="7944" width="4" style="24" customWidth="1"/>
    <col min="7945" max="7945" width="13.140625" style="24" customWidth="1"/>
    <col min="7946" max="7946" width="4.85546875" style="24" customWidth="1"/>
    <col min="7947" max="7947" width="1.42578125" style="24" customWidth="1"/>
    <col min="7948" max="7948" width="21.140625" style="24" bestFit="1" customWidth="1"/>
    <col min="7949" max="7949" width="6.28515625" style="24" customWidth="1"/>
    <col min="7950" max="8162" width="9.140625" style="24"/>
    <col min="8163" max="8163" width="4.28515625" style="24" customWidth="1"/>
    <col min="8164" max="8164" width="4.5703125" style="24" customWidth="1"/>
    <col min="8165" max="8165" width="11.85546875" style="24" customWidth="1"/>
    <col min="8166" max="8166" width="16.42578125" style="24" customWidth="1"/>
    <col min="8167" max="8167" width="11.28515625" style="24" customWidth="1"/>
    <col min="8168" max="8168" width="5" style="24" customWidth="1"/>
    <col min="8169" max="8169" width="14.5703125" style="24" customWidth="1"/>
    <col min="8170" max="8170" width="12.42578125" style="24" bestFit="1" customWidth="1"/>
    <col min="8171" max="8171" width="17.28515625" style="24" customWidth="1"/>
    <col min="8172" max="8172" width="9.42578125" style="24" customWidth="1"/>
    <col min="8173" max="8173" width="17.7109375" style="24" customWidth="1"/>
    <col min="8174" max="8174" width="8.7109375" style="24" bestFit="1" customWidth="1"/>
    <col min="8175" max="8175" width="10.28515625" style="24" customWidth="1"/>
    <col min="8176" max="8176" width="9.5703125" style="24" bestFit="1" customWidth="1"/>
    <col min="8177" max="8177" width="2" style="24" customWidth="1"/>
    <col min="8178" max="8178" width="9.28515625" style="24" customWidth="1"/>
    <col min="8179" max="8179" width="6.7109375" style="24" bestFit="1" customWidth="1"/>
    <col min="8180" max="8180" width="7.5703125" style="24" customWidth="1"/>
    <col min="8181" max="8181" width="9.7109375" style="24" bestFit="1" customWidth="1"/>
    <col min="8182" max="8182" width="7" style="24" bestFit="1" customWidth="1"/>
    <col min="8183" max="8183" width="4.5703125" style="24" customWidth="1"/>
    <col min="8184" max="8184" width="7" style="24" bestFit="1" customWidth="1"/>
    <col min="8185" max="8185" width="9.140625" style="24" customWidth="1"/>
    <col min="8186" max="8186" width="12.42578125" style="24" customWidth="1"/>
    <col min="8187" max="8187" width="7.5703125" style="24" bestFit="1" customWidth="1"/>
    <col min="8188" max="8188" width="6.140625" style="24" bestFit="1" customWidth="1"/>
    <col min="8189" max="8189" width="9.28515625" style="24" bestFit="1" customWidth="1"/>
    <col min="8190" max="8190" width="4.140625" style="24" customWidth="1"/>
    <col min="8191" max="8191" width="3.7109375" style="24" customWidth="1"/>
    <col min="8192" max="8192" width="5" style="24" customWidth="1"/>
    <col min="8193" max="8197" width="3.7109375" style="24" customWidth="1"/>
    <col min="8198" max="8198" width="4" style="24" bestFit="1" customWidth="1"/>
    <col min="8199" max="8199" width="4.140625" style="24" bestFit="1" customWidth="1"/>
    <col min="8200" max="8200" width="4" style="24" customWidth="1"/>
    <col min="8201" max="8201" width="13.140625" style="24" customWidth="1"/>
    <col min="8202" max="8202" width="4.85546875" style="24" customWidth="1"/>
    <col min="8203" max="8203" width="1.42578125" style="24" customWidth="1"/>
    <col min="8204" max="8204" width="21.140625" style="24" bestFit="1" customWidth="1"/>
    <col min="8205" max="8205" width="6.28515625" style="24" customWidth="1"/>
    <col min="8206" max="8418" width="9.140625" style="24"/>
    <col min="8419" max="8419" width="4.28515625" style="24" customWidth="1"/>
    <col min="8420" max="8420" width="4.5703125" style="24" customWidth="1"/>
    <col min="8421" max="8421" width="11.85546875" style="24" customWidth="1"/>
    <col min="8422" max="8422" width="16.42578125" style="24" customWidth="1"/>
    <col min="8423" max="8423" width="11.28515625" style="24" customWidth="1"/>
    <col min="8424" max="8424" width="5" style="24" customWidth="1"/>
    <col min="8425" max="8425" width="14.5703125" style="24" customWidth="1"/>
    <col min="8426" max="8426" width="12.42578125" style="24" bestFit="1" customWidth="1"/>
    <col min="8427" max="8427" width="17.28515625" style="24" customWidth="1"/>
    <col min="8428" max="8428" width="9.42578125" style="24" customWidth="1"/>
    <col min="8429" max="8429" width="17.7109375" style="24" customWidth="1"/>
    <col min="8430" max="8430" width="8.7109375" style="24" bestFit="1" customWidth="1"/>
    <col min="8431" max="8431" width="10.28515625" style="24" customWidth="1"/>
    <col min="8432" max="8432" width="9.5703125" style="24" bestFit="1" customWidth="1"/>
    <col min="8433" max="8433" width="2" style="24" customWidth="1"/>
    <col min="8434" max="8434" width="9.28515625" style="24" customWidth="1"/>
    <col min="8435" max="8435" width="6.7109375" style="24" bestFit="1" customWidth="1"/>
    <col min="8436" max="8436" width="7.5703125" style="24" customWidth="1"/>
    <col min="8437" max="8437" width="9.7109375" style="24" bestFit="1" customWidth="1"/>
    <col min="8438" max="8438" width="7" style="24" bestFit="1" customWidth="1"/>
    <col min="8439" max="8439" width="4.5703125" style="24" customWidth="1"/>
    <col min="8440" max="8440" width="7" style="24" bestFit="1" customWidth="1"/>
    <col min="8441" max="8441" width="9.140625" style="24" customWidth="1"/>
    <col min="8442" max="8442" width="12.42578125" style="24" customWidth="1"/>
    <col min="8443" max="8443" width="7.5703125" style="24" bestFit="1" customWidth="1"/>
    <col min="8444" max="8444" width="6.140625" style="24" bestFit="1" customWidth="1"/>
    <col min="8445" max="8445" width="9.28515625" style="24" bestFit="1" customWidth="1"/>
    <col min="8446" max="8446" width="4.140625" style="24" customWidth="1"/>
    <col min="8447" max="8447" width="3.7109375" style="24" customWidth="1"/>
    <col min="8448" max="8448" width="5" style="24" customWidth="1"/>
    <col min="8449" max="8453" width="3.7109375" style="24" customWidth="1"/>
    <col min="8454" max="8454" width="4" style="24" bestFit="1" customWidth="1"/>
    <col min="8455" max="8455" width="4.140625" style="24" bestFit="1" customWidth="1"/>
    <col min="8456" max="8456" width="4" style="24" customWidth="1"/>
    <col min="8457" max="8457" width="13.140625" style="24" customWidth="1"/>
    <col min="8458" max="8458" width="4.85546875" style="24" customWidth="1"/>
    <col min="8459" max="8459" width="1.42578125" style="24" customWidth="1"/>
    <col min="8460" max="8460" width="21.140625" style="24" bestFit="1" customWidth="1"/>
    <col min="8461" max="8461" width="6.28515625" style="24" customWidth="1"/>
    <col min="8462" max="8674" width="9.140625" style="24"/>
    <col min="8675" max="8675" width="4.28515625" style="24" customWidth="1"/>
    <col min="8676" max="8676" width="4.5703125" style="24" customWidth="1"/>
    <col min="8677" max="8677" width="11.85546875" style="24" customWidth="1"/>
    <col min="8678" max="8678" width="16.42578125" style="24" customWidth="1"/>
    <col min="8679" max="8679" width="11.28515625" style="24" customWidth="1"/>
    <col min="8680" max="8680" width="5" style="24" customWidth="1"/>
    <col min="8681" max="8681" width="14.5703125" style="24" customWidth="1"/>
    <col min="8682" max="8682" width="12.42578125" style="24" bestFit="1" customWidth="1"/>
    <col min="8683" max="8683" width="17.28515625" style="24" customWidth="1"/>
    <col min="8684" max="8684" width="9.42578125" style="24" customWidth="1"/>
    <col min="8685" max="8685" width="17.7109375" style="24" customWidth="1"/>
    <col min="8686" max="8686" width="8.7109375" style="24" bestFit="1" customWidth="1"/>
    <col min="8687" max="8687" width="10.28515625" style="24" customWidth="1"/>
    <col min="8688" max="8688" width="9.5703125" style="24" bestFit="1" customWidth="1"/>
    <col min="8689" max="8689" width="2" style="24" customWidth="1"/>
    <col min="8690" max="8690" width="9.28515625" style="24" customWidth="1"/>
    <col min="8691" max="8691" width="6.7109375" style="24" bestFit="1" customWidth="1"/>
    <col min="8692" max="8692" width="7.5703125" style="24" customWidth="1"/>
    <col min="8693" max="8693" width="9.7109375" style="24" bestFit="1" customWidth="1"/>
    <col min="8694" max="8694" width="7" style="24" bestFit="1" customWidth="1"/>
    <col min="8695" max="8695" width="4.5703125" style="24" customWidth="1"/>
    <col min="8696" max="8696" width="7" style="24" bestFit="1" customWidth="1"/>
    <col min="8697" max="8697" width="9.140625" style="24" customWidth="1"/>
    <col min="8698" max="8698" width="12.42578125" style="24" customWidth="1"/>
    <col min="8699" max="8699" width="7.5703125" style="24" bestFit="1" customWidth="1"/>
    <col min="8700" max="8700" width="6.140625" style="24" bestFit="1" customWidth="1"/>
    <col min="8701" max="8701" width="9.28515625" style="24" bestFit="1" customWidth="1"/>
    <col min="8702" max="8702" width="4.140625" style="24" customWidth="1"/>
    <col min="8703" max="8703" width="3.7109375" style="24" customWidth="1"/>
    <col min="8704" max="8704" width="5" style="24" customWidth="1"/>
    <col min="8705" max="8709" width="3.7109375" style="24" customWidth="1"/>
    <col min="8710" max="8710" width="4" style="24" bestFit="1" customWidth="1"/>
    <col min="8711" max="8711" width="4.140625" style="24" bestFit="1" customWidth="1"/>
    <col min="8712" max="8712" width="4" style="24" customWidth="1"/>
    <col min="8713" max="8713" width="13.140625" style="24" customWidth="1"/>
    <col min="8714" max="8714" width="4.85546875" style="24" customWidth="1"/>
    <col min="8715" max="8715" width="1.42578125" style="24" customWidth="1"/>
    <col min="8716" max="8716" width="21.140625" style="24" bestFit="1" customWidth="1"/>
    <col min="8717" max="8717" width="6.28515625" style="24" customWidth="1"/>
    <col min="8718" max="8930" width="9.140625" style="24"/>
    <col min="8931" max="8931" width="4.28515625" style="24" customWidth="1"/>
    <col min="8932" max="8932" width="4.5703125" style="24" customWidth="1"/>
    <col min="8933" max="8933" width="11.85546875" style="24" customWidth="1"/>
    <col min="8934" max="8934" width="16.42578125" style="24" customWidth="1"/>
    <col min="8935" max="8935" width="11.28515625" style="24" customWidth="1"/>
    <col min="8936" max="8936" width="5" style="24" customWidth="1"/>
    <col min="8937" max="8937" width="14.5703125" style="24" customWidth="1"/>
    <col min="8938" max="8938" width="12.42578125" style="24" bestFit="1" customWidth="1"/>
    <col min="8939" max="8939" width="17.28515625" style="24" customWidth="1"/>
    <col min="8940" max="8940" width="9.42578125" style="24" customWidth="1"/>
    <col min="8941" max="8941" width="17.7109375" style="24" customWidth="1"/>
    <col min="8942" max="8942" width="8.7109375" style="24" bestFit="1" customWidth="1"/>
    <col min="8943" max="8943" width="10.28515625" style="24" customWidth="1"/>
    <col min="8944" max="8944" width="9.5703125" style="24" bestFit="1" customWidth="1"/>
    <col min="8945" max="8945" width="2" style="24" customWidth="1"/>
    <col min="8946" max="8946" width="9.28515625" style="24" customWidth="1"/>
    <col min="8947" max="8947" width="6.7109375" style="24" bestFit="1" customWidth="1"/>
    <col min="8948" max="8948" width="7.5703125" style="24" customWidth="1"/>
    <col min="8949" max="8949" width="9.7109375" style="24" bestFit="1" customWidth="1"/>
    <col min="8950" max="8950" width="7" style="24" bestFit="1" customWidth="1"/>
    <col min="8951" max="8951" width="4.5703125" style="24" customWidth="1"/>
    <col min="8952" max="8952" width="7" style="24" bestFit="1" customWidth="1"/>
    <col min="8953" max="8953" width="9.140625" style="24" customWidth="1"/>
    <col min="8954" max="8954" width="12.42578125" style="24" customWidth="1"/>
    <col min="8955" max="8955" width="7.5703125" style="24" bestFit="1" customWidth="1"/>
    <col min="8956" max="8956" width="6.140625" style="24" bestFit="1" customWidth="1"/>
    <col min="8957" max="8957" width="9.28515625" style="24" bestFit="1" customWidth="1"/>
    <col min="8958" max="8958" width="4.140625" style="24" customWidth="1"/>
    <col min="8959" max="8959" width="3.7109375" style="24" customWidth="1"/>
    <col min="8960" max="8960" width="5" style="24" customWidth="1"/>
    <col min="8961" max="8965" width="3.7109375" style="24" customWidth="1"/>
    <col min="8966" max="8966" width="4" style="24" bestFit="1" customWidth="1"/>
    <col min="8967" max="8967" width="4.140625" style="24" bestFit="1" customWidth="1"/>
    <col min="8968" max="8968" width="4" style="24" customWidth="1"/>
    <col min="8969" max="8969" width="13.140625" style="24" customWidth="1"/>
    <col min="8970" max="8970" width="4.85546875" style="24" customWidth="1"/>
    <col min="8971" max="8971" width="1.42578125" style="24" customWidth="1"/>
    <col min="8972" max="8972" width="21.140625" style="24" bestFit="1" customWidth="1"/>
    <col min="8973" max="8973" width="6.28515625" style="24" customWidth="1"/>
    <col min="8974" max="9186" width="9.140625" style="24"/>
    <col min="9187" max="9187" width="4.28515625" style="24" customWidth="1"/>
    <col min="9188" max="9188" width="4.5703125" style="24" customWidth="1"/>
    <col min="9189" max="9189" width="11.85546875" style="24" customWidth="1"/>
    <col min="9190" max="9190" width="16.42578125" style="24" customWidth="1"/>
    <col min="9191" max="9191" width="11.28515625" style="24" customWidth="1"/>
    <col min="9192" max="9192" width="5" style="24" customWidth="1"/>
    <col min="9193" max="9193" width="14.5703125" style="24" customWidth="1"/>
    <col min="9194" max="9194" width="12.42578125" style="24" bestFit="1" customWidth="1"/>
    <col min="9195" max="9195" width="17.28515625" style="24" customWidth="1"/>
    <col min="9196" max="9196" width="9.42578125" style="24" customWidth="1"/>
    <col min="9197" max="9197" width="17.7109375" style="24" customWidth="1"/>
    <col min="9198" max="9198" width="8.7109375" style="24" bestFit="1" customWidth="1"/>
    <col min="9199" max="9199" width="10.28515625" style="24" customWidth="1"/>
    <col min="9200" max="9200" width="9.5703125" style="24" bestFit="1" customWidth="1"/>
    <col min="9201" max="9201" width="2" style="24" customWidth="1"/>
    <col min="9202" max="9202" width="9.28515625" style="24" customWidth="1"/>
    <col min="9203" max="9203" width="6.7109375" style="24" bestFit="1" customWidth="1"/>
    <col min="9204" max="9204" width="7.5703125" style="24" customWidth="1"/>
    <col min="9205" max="9205" width="9.7109375" style="24" bestFit="1" customWidth="1"/>
    <col min="9206" max="9206" width="7" style="24" bestFit="1" customWidth="1"/>
    <col min="9207" max="9207" width="4.5703125" style="24" customWidth="1"/>
    <col min="9208" max="9208" width="7" style="24" bestFit="1" customWidth="1"/>
    <col min="9209" max="9209" width="9.140625" style="24" customWidth="1"/>
    <col min="9210" max="9210" width="12.42578125" style="24" customWidth="1"/>
    <col min="9211" max="9211" width="7.5703125" style="24" bestFit="1" customWidth="1"/>
    <col min="9212" max="9212" width="6.140625" style="24" bestFit="1" customWidth="1"/>
    <col min="9213" max="9213" width="9.28515625" style="24" bestFit="1" customWidth="1"/>
    <col min="9214" max="9214" width="4.140625" style="24" customWidth="1"/>
    <col min="9215" max="9215" width="3.7109375" style="24" customWidth="1"/>
    <col min="9216" max="9216" width="5" style="24" customWidth="1"/>
    <col min="9217" max="9221" width="3.7109375" style="24" customWidth="1"/>
    <col min="9222" max="9222" width="4" style="24" bestFit="1" customWidth="1"/>
    <col min="9223" max="9223" width="4.140625" style="24" bestFit="1" customWidth="1"/>
    <col min="9224" max="9224" width="4" style="24" customWidth="1"/>
    <col min="9225" max="9225" width="13.140625" style="24" customWidth="1"/>
    <col min="9226" max="9226" width="4.85546875" style="24" customWidth="1"/>
    <col min="9227" max="9227" width="1.42578125" style="24" customWidth="1"/>
    <col min="9228" max="9228" width="21.140625" style="24" bestFit="1" customWidth="1"/>
    <col min="9229" max="9229" width="6.28515625" style="24" customWidth="1"/>
    <col min="9230" max="9442" width="9.140625" style="24"/>
    <col min="9443" max="9443" width="4.28515625" style="24" customWidth="1"/>
    <col min="9444" max="9444" width="4.5703125" style="24" customWidth="1"/>
    <col min="9445" max="9445" width="11.85546875" style="24" customWidth="1"/>
    <col min="9446" max="9446" width="16.42578125" style="24" customWidth="1"/>
    <col min="9447" max="9447" width="11.28515625" style="24" customWidth="1"/>
    <col min="9448" max="9448" width="5" style="24" customWidth="1"/>
    <col min="9449" max="9449" width="14.5703125" style="24" customWidth="1"/>
    <col min="9450" max="9450" width="12.42578125" style="24" bestFit="1" customWidth="1"/>
    <col min="9451" max="9451" width="17.28515625" style="24" customWidth="1"/>
    <col min="9452" max="9452" width="9.42578125" style="24" customWidth="1"/>
    <col min="9453" max="9453" width="17.7109375" style="24" customWidth="1"/>
    <col min="9454" max="9454" width="8.7109375" style="24" bestFit="1" customWidth="1"/>
    <col min="9455" max="9455" width="10.28515625" style="24" customWidth="1"/>
    <col min="9456" max="9456" width="9.5703125" style="24" bestFit="1" customWidth="1"/>
    <col min="9457" max="9457" width="2" style="24" customWidth="1"/>
    <col min="9458" max="9458" width="9.28515625" style="24" customWidth="1"/>
    <col min="9459" max="9459" width="6.7109375" style="24" bestFit="1" customWidth="1"/>
    <col min="9460" max="9460" width="7.5703125" style="24" customWidth="1"/>
    <col min="9461" max="9461" width="9.7109375" style="24" bestFit="1" customWidth="1"/>
    <col min="9462" max="9462" width="7" style="24" bestFit="1" customWidth="1"/>
    <col min="9463" max="9463" width="4.5703125" style="24" customWidth="1"/>
    <col min="9464" max="9464" width="7" style="24" bestFit="1" customWidth="1"/>
    <col min="9465" max="9465" width="9.140625" style="24" customWidth="1"/>
    <col min="9466" max="9466" width="12.42578125" style="24" customWidth="1"/>
    <col min="9467" max="9467" width="7.5703125" style="24" bestFit="1" customWidth="1"/>
    <col min="9468" max="9468" width="6.140625" style="24" bestFit="1" customWidth="1"/>
    <col min="9469" max="9469" width="9.28515625" style="24" bestFit="1" customWidth="1"/>
    <col min="9470" max="9470" width="4.140625" style="24" customWidth="1"/>
    <col min="9471" max="9471" width="3.7109375" style="24" customWidth="1"/>
    <col min="9472" max="9472" width="5" style="24" customWidth="1"/>
    <col min="9473" max="9477" width="3.7109375" style="24" customWidth="1"/>
    <col min="9478" max="9478" width="4" style="24" bestFit="1" customWidth="1"/>
    <col min="9479" max="9479" width="4.140625" style="24" bestFit="1" customWidth="1"/>
    <col min="9480" max="9480" width="4" style="24" customWidth="1"/>
    <col min="9481" max="9481" width="13.140625" style="24" customWidth="1"/>
    <col min="9482" max="9482" width="4.85546875" style="24" customWidth="1"/>
    <col min="9483" max="9483" width="1.42578125" style="24" customWidth="1"/>
    <col min="9484" max="9484" width="21.140625" style="24" bestFit="1" customWidth="1"/>
    <col min="9485" max="9485" width="6.28515625" style="24" customWidth="1"/>
    <col min="9486" max="9698" width="9.140625" style="24"/>
    <col min="9699" max="9699" width="4.28515625" style="24" customWidth="1"/>
    <col min="9700" max="9700" width="4.5703125" style="24" customWidth="1"/>
    <col min="9701" max="9701" width="11.85546875" style="24" customWidth="1"/>
    <col min="9702" max="9702" width="16.42578125" style="24" customWidth="1"/>
    <col min="9703" max="9703" width="11.28515625" style="24" customWidth="1"/>
    <col min="9704" max="9704" width="5" style="24" customWidth="1"/>
    <col min="9705" max="9705" width="14.5703125" style="24" customWidth="1"/>
    <col min="9706" max="9706" width="12.42578125" style="24" bestFit="1" customWidth="1"/>
    <col min="9707" max="9707" width="17.28515625" style="24" customWidth="1"/>
    <col min="9708" max="9708" width="9.42578125" style="24" customWidth="1"/>
    <col min="9709" max="9709" width="17.7109375" style="24" customWidth="1"/>
    <col min="9710" max="9710" width="8.7109375" style="24" bestFit="1" customWidth="1"/>
    <col min="9711" max="9711" width="10.28515625" style="24" customWidth="1"/>
    <col min="9712" max="9712" width="9.5703125" style="24" bestFit="1" customWidth="1"/>
    <col min="9713" max="9713" width="2" style="24" customWidth="1"/>
    <col min="9714" max="9714" width="9.28515625" style="24" customWidth="1"/>
    <col min="9715" max="9715" width="6.7109375" style="24" bestFit="1" customWidth="1"/>
    <col min="9716" max="9716" width="7.5703125" style="24" customWidth="1"/>
    <col min="9717" max="9717" width="9.7109375" style="24" bestFit="1" customWidth="1"/>
    <col min="9718" max="9718" width="7" style="24" bestFit="1" customWidth="1"/>
    <col min="9719" max="9719" width="4.5703125" style="24" customWidth="1"/>
    <col min="9720" max="9720" width="7" style="24" bestFit="1" customWidth="1"/>
    <col min="9721" max="9721" width="9.140625" style="24" customWidth="1"/>
    <col min="9722" max="9722" width="12.42578125" style="24" customWidth="1"/>
    <col min="9723" max="9723" width="7.5703125" style="24" bestFit="1" customWidth="1"/>
    <col min="9724" max="9724" width="6.140625" style="24" bestFit="1" customWidth="1"/>
    <col min="9725" max="9725" width="9.28515625" style="24" bestFit="1" customWidth="1"/>
    <col min="9726" max="9726" width="4.140625" style="24" customWidth="1"/>
    <col min="9727" max="9727" width="3.7109375" style="24" customWidth="1"/>
    <col min="9728" max="9728" width="5" style="24" customWidth="1"/>
    <col min="9729" max="9733" width="3.7109375" style="24" customWidth="1"/>
    <col min="9734" max="9734" width="4" style="24" bestFit="1" customWidth="1"/>
    <col min="9735" max="9735" width="4.140625" style="24" bestFit="1" customWidth="1"/>
    <col min="9736" max="9736" width="4" style="24" customWidth="1"/>
    <col min="9737" max="9737" width="13.140625" style="24" customWidth="1"/>
    <col min="9738" max="9738" width="4.85546875" style="24" customWidth="1"/>
    <col min="9739" max="9739" width="1.42578125" style="24" customWidth="1"/>
    <col min="9740" max="9740" width="21.140625" style="24" bestFit="1" customWidth="1"/>
    <col min="9741" max="9741" width="6.28515625" style="24" customWidth="1"/>
    <col min="9742" max="9954" width="9.140625" style="24"/>
    <col min="9955" max="9955" width="4.28515625" style="24" customWidth="1"/>
    <col min="9956" max="9956" width="4.5703125" style="24" customWidth="1"/>
    <col min="9957" max="9957" width="11.85546875" style="24" customWidth="1"/>
    <col min="9958" max="9958" width="16.42578125" style="24" customWidth="1"/>
    <col min="9959" max="9959" width="11.28515625" style="24" customWidth="1"/>
    <col min="9960" max="9960" width="5" style="24" customWidth="1"/>
    <col min="9961" max="9961" width="14.5703125" style="24" customWidth="1"/>
    <col min="9962" max="9962" width="12.42578125" style="24" bestFit="1" customWidth="1"/>
    <col min="9963" max="9963" width="17.28515625" style="24" customWidth="1"/>
    <col min="9964" max="9964" width="9.42578125" style="24" customWidth="1"/>
    <col min="9965" max="9965" width="17.7109375" style="24" customWidth="1"/>
    <col min="9966" max="9966" width="8.7109375" style="24" bestFit="1" customWidth="1"/>
    <col min="9967" max="9967" width="10.28515625" style="24" customWidth="1"/>
    <col min="9968" max="9968" width="9.5703125" style="24" bestFit="1" customWidth="1"/>
    <col min="9969" max="9969" width="2" style="24" customWidth="1"/>
    <col min="9970" max="9970" width="9.28515625" style="24" customWidth="1"/>
    <col min="9971" max="9971" width="6.7109375" style="24" bestFit="1" customWidth="1"/>
    <col min="9972" max="9972" width="7.5703125" style="24" customWidth="1"/>
    <col min="9973" max="9973" width="9.7109375" style="24" bestFit="1" customWidth="1"/>
    <col min="9974" max="9974" width="7" style="24" bestFit="1" customWidth="1"/>
    <col min="9975" max="9975" width="4.5703125" style="24" customWidth="1"/>
    <col min="9976" max="9976" width="7" style="24" bestFit="1" customWidth="1"/>
    <col min="9977" max="9977" width="9.140625" style="24" customWidth="1"/>
    <col min="9978" max="9978" width="12.42578125" style="24" customWidth="1"/>
    <col min="9979" max="9979" width="7.5703125" style="24" bestFit="1" customWidth="1"/>
    <col min="9980" max="9980" width="6.140625" style="24" bestFit="1" customWidth="1"/>
    <col min="9981" max="9981" width="9.28515625" style="24" bestFit="1" customWidth="1"/>
    <col min="9982" max="9982" width="4.140625" style="24" customWidth="1"/>
    <col min="9983" max="9983" width="3.7109375" style="24" customWidth="1"/>
    <col min="9984" max="9984" width="5" style="24" customWidth="1"/>
    <col min="9985" max="9989" width="3.7109375" style="24" customWidth="1"/>
    <col min="9990" max="9990" width="4" style="24" bestFit="1" customWidth="1"/>
    <col min="9991" max="9991" width="4.140625" style="24" bestFit="1" customWidth="1"/>
    <col min="9992" max="9992" width="4" style="24" customWidth="1"/>
    <col min="9993" max="9993" width="13.140625" style="24" customWidth="1"/>
    <col min="9994" max="9994" width="4.85546875" style="24" customWidth="1"/>
    <col min="9995" max="9995" width="1.42578125" style="24" customWidth="1"/>
    <col min="9996" max="9996" width="21.140625" style="24" bestFit="1" customWidth="1"/>
    <col min="9997" max="9997" width="6.28515625" style="24" customWidth="1"/>
    <col min="9998" max="10210" width="9.140625" style="24"/>
    <col min="10211" max="10211" width="4.28515625" style="24" customWidth="1"/>
    <col min="10212" max="10212" width="4.5703125" style="24" customWidth="1"/>
    <col min="10213" max="10213" width="11.85546875" style="24" customWidth="1"/>
    <col min="10214" max="10214" width="16.42578125" style="24" customWidth="1"/>
    <col min="10215" max="10215" width="11.28515625" style="24" customWidth="1"/>
    <col min="10216" max="10216" width="5" style="24" customWidth="1"/>
    <col min="10217" max="10217" width="14.5703125" style="24" customWidth="1"/>
    <col min="10218" max="10218" width="12.42578125" style="24" bestFit="1" customWidth="1"/>
    <col min="10219" max="10219" width="17.28515625" style="24" customWidth="1"/>
    <col min="10220" max="10220" width="9.42578125" style="24" customWidth="1"/>
    <col min="10221" max="10221" width="17.7109375" style="24" customWidth="1"/>
    <col min="10222" max="10222" width="8.7109375" style="24" bestFit="1" customWidth="1"/>
    <col min="10223" max="10223" width="10.28515625" style="24" customWidth="1"/>
    <col min="10224" max="10224" width="9.5703125" style="24" bestFit="1" customWidth="1"/>
    <col min="10225" max="10225" width="2" style="24" customWidth="1"/>
    <col min="10226" max="10226" width="9.28515625" style="24" customWidth="1"/>
    <col min="10227" max="10227" width="6.7109375" style="24" bestFit="1" customWidth="1"/>
    <col min="10228" max="10228" width="7.5703125" style="24" customWidth="1"/>
    <col min="10229" max="10229" width="9.7109375" style="24" bestFit="1" customWidth="1"/>
    <col min="10230" max="10230" width="7" style="24" bestFit="1" customWidth="1"/>
    <col min="10231" max="10231" width="4.5703125" style="24" customWidth="1"/>
    <col min="10232" max="10232" width="7" style="24" bestFit="1" customWidth="1"/>
    <col min="10233" max="10233" width="9.140625" style="24" customWidth="1"/>
    <col min="10234" max="10234" width="12.42578125" style="24" customWidth="1"/>
    <col min="10235" max="10235" width="7.5703125" style="24" bestFit="1" customWidth="1"/>
    <col min="10236" max="10236" width="6.140625" style="24" bestFit="1" customWidth="1"/>
    <col min="10237" max="10237" width="9.28515625" style="24" bestFit="1" customWidth="1"/>
    <col min="10238" max="10238" width="4.140625" style="24" customWidth="1"/>
    <col min="10239" max="10239" width="3.7109375" style="24" customWidth="1"/>
    <col min="10240" max="10240" width="5" style="24" customWidth="1"/>
    <col min="10241" max="10245" width="3.7109375" style="24" customWidth="1"/>
    <col min="10246" max="10246" width="4" style="24" bestFit="1" customWidth="1"/>
    <col min="10247" max="10247" width="4.140625" style="24" bestFit="1" customWidth="1"/>
    <col min="10248" max="10248" width="4" style="24" customWidth="1"/>
    <col min="10249" max="10249" width="13.140625" style="24" customWidth="1"/>
    <col min="10250" max="10250" width="4.85546875" style="24" customWidth="1"/>
    <col min="10251" max="10251" width="1.42578125" style="24" customWidth="1"/>
    <col min="10252" max="10252" width="21.140625" style="24" bestFit="1" customWidth="1"/>
    <col min="10253" max="10253" width="6.28515625" style="24" customWidth="1"/>
    <col min="10254" max="10466" width="9.140625" style="24"/>
    <col min="10467" max="10467" width="4.28515625" style="24" customWidth="1"/>
    <col min="10468" max="10468" width="4.5703125" style="24" customWidth="1"/>
    <col min="10469" max="10469" width="11.85546875" style="24" customWidth="1"/>
    <col min="10470" max="10470" width="16.42578125" style="24" customWidth="1"/>
    <col min="10471" max="10471" width="11.28515625" style="24" customWidth="1"/>
    <col min="10472" max="10472" width="5" style="24" customWidth="1"/>
    <col min="10473" max="10473" width="14.5703125" style="24" customWidth="1"/>
    <col min="10474" max="10474" width="12.42578125" style="24" bestFit="1" customWidth="1"/>
    <col min="10475" max="10475" width="17.28515625" style="24" customWidth="1"/>
    <col min="10476" max="10476" width="9.42578125" style="24" customWidth="1"/>
    <col min="10477" max="10477" width="17.7109375" style="24" customWidth="1"/>
    <col min="10478" max="10478" width="8.7109375" style="24" bestFit="1" customWidth="1"/>
    <col min="10479" max="10479" width="10.28515625" style="24" customWidth="1"/>
    <col min="10480" max="10480" width="9.5703125" style="24" bestFit="1" customWidth="1"/>
    <col min="10481" max="10481" width="2" style="24" customWidth="1"/>
    <col min="10482" max="10482" width="9.28515625" style="24" customWidth="1"/>
    <col min="10483" max="10483" width="6.7109375" style="24" bestFit="1" customWidth="1"/>
    <col min="10484" max="10484" width="7.5703125" style="24" customWidth="1"/>
    <col min="10485" max="10485" width="9.7109375" style="24" bestFit="1" customWidth="1"/>
    <col min="10486" max="10486" width="7" style="24" bestFit="1" customWidth="1"/>
    <col min="10487" max="10487" width="4.5703125" style="24" customWidth="1"/>
    <col min="10488" max="10488" width="7" style="24" bestFit="1" customWidth="1"/>
    <col min="10489" max="10489" width="9.140625" style="24" customWidth="1"/>
    <col min="10490" max="10490" width="12.42578125" style="24" customWidth="1"/>
    <col min="10491" max="10491" width="7.5703125" style="24" bestFit="1" customWidth="1"/>
    <col min="10492" max="10492" width="6.140625" style="24" bestFit="1" customWidth="1"/>
    <col min="10493" max="10493" width="9.28515625" style="24" bestFit="1" customWidth="1"/>
    <col min="10494" max="10494" width="4.140625" style="24" customWidth="1"/>
    <col min="10495" max="10495" width="3.7109375" style="24" customWidth="1"/>
    <col min="10496" max="10496" width="5" style="24" customWidth="1"/>
    <col min="10497" max="10501" width="3.7109375" style="24" customWidth="1"/>
    <col min="10502" max="10502" width="4" style="24" bestFit="1" customWidth="1"/>
    <col min="10503" max="10503" width="4.140625" style="24" bestFit="1" customWidth="1"/>
    <col min="10504" max="10504" width="4" style="24" customWidth="1"/>
    <col min="10505" max="10505" width="13.140625" style="24" customWidth="1"/>
    <col min="10506" max="10506" width="4.85546875" style="24" customWidth="1"/>
    <col min="10507" max="10507" width="1.42578125" style="24" customWidth="1"/>
    <col min="10508" max="10508" width="21.140625" style="24" bestFit="1" customWidth="1"/>
    <col min="10509" max="10509" width="6.28515625" style="24" customWidth="1"/>
    <col min="10510" max="10722" width="9.140625" style="24"/>
    <col min="10723" max="10723" width="4.28515625" style="24" customWidth="1"/>
    <col min="10724" max="10724" width="4.5703125" style="24" customWidth="1"/>
    <col min="10725" max="10725" width="11.85546875" style="24" customWidth="1"/>
    <col min="10726" max="10726" width="16.42578125" style="24" customWidth="1"/>
    <col min="10727" max="10727" width="11.28515625" style="24" customWidth="1"/>
    <col min="10728" max="10728" width="5" style="24" customWidth="1"/>
    <col min="10729" max="10729" width="14.5703125" style="24" customWidth="1"/>
    <col min="10730" max="10730" width="12.42578125" style="24" bestFit="1" customWidth="1"/>
    <col min="10731" max="10731" width="17.28515625" style="24" customWidth="1"/>
    <col min="10732" max="10732" width="9.42578125" style="24" customWidth="1"/>
    <col min="10733" max="10733" width="17.7109375" style="24" customWidth="1"/>
    <col min="10734" max="10734" width="8.7109375" style="24" bestFit="1" customWidth="1"/>
    <col min="10735" max="10735" width="10.28515625" style="24" customWidth="1"/>
    <col min="10736" max="10736" width="9.5703125" style="24" bestFit="1" customWidth="1"/>
    <col min="10737" max="10737" width="2" style="24" customWidth="1"/>
    <col min="10738" max="10738" width="9.28515625" style="24" customWidth="1"/>
    <col min="10739" max="10739" width="6.7109375" style="24" bestFit="1" customWidth="1"/>
    <col min="10740" max="10740" width="7.5703125" style="24" customWidth="1"/>
    <col min="10741" max="10741" width="9.7109375" style="24" bestFit="1" customWidth="1"/>
    <col min="10742" max="10742" width="7" style="24" bestFit="1" customWidth="1"/>
    <col min="10743" max="10743" width="4.5703125" style="24" customWidth="1"/>
    <col min="10744" max="10744" width="7" style="24" bestFit="1" customWidth="1"/>
    <col min="10745" max="10745" width="9.140625" style="24" customWidth="1"/>
    <col min="10746" max="10746" width="12.42578125" style="24" customWidth="1"/>
    <col min="10747" max="10747" width="7.5703125" style="24" bestFit="1" customWidth="1"/>
    <col min="10748" max="10748" width="6.140625" style="24" bestFit="1" customWidth="1"/>
    <col min="10749" max="10749" width="9.28515625" style="24" bestFit="1" customWidth="1"/>
    <col min="10750" max="10750" width="4.140625" style="24" customWidth="1"/>
    <col min="10751" max="10751" width="3.7109375" style="24" customWidth="1"/>
    <col min="10752" max="10752" width="5" style="24" customWidth="1"/>
    <col min="10753" max="10757" width="3.7109375" style="24" customWidth="1"/>
    <col min="10758" max="10758" width="4" style="24" bestFit="1" customWidth="1"/>
    <col min="10759" max="10759" width="4.140625" style="24" bestFit="1" customWidth="1"/>
    <col min="10760" max="10760" width="4" style="24" customWidth="1"/>
    <col min="10761" max="10761" width="13.140625" style="24" customWidth="1"/>
    <col min="10762" max="10762" width="4.85546875" style="24" customWidth="1"/>
    <col min="10763" max="10763" width="1.42578125" style="24" customWidth="1"/>
    <col min="10764" max="10764" width="21.140625" style="24" bestFit="1" customWidth="1"/>
    <col min="10765" max="10765" width="6.28515625" style="24" customWidth="1"/>
    <col min="10766" max="10978" width="9.140625" style="24"/>
    <col min="10979" max="10979" width="4.28515625" style="24" customWidth="1"/>
    <col min="10980" max="10980" width="4.5703125" style="24" customWidth="1"/>
    <col min="10981" max="10981" width="11.85546875" style="24" customWidth="1"/>
    <col min="10982" max="10982" width="16.42578125" style="24" customWidth="1"/>
    <col min="10983" max="10983" width="11.28515625" style="24" customWidth="1"/>
    <col min="10984" max="10984" width="5" style="24" customWidth="1"/>
    <col min="10985" max="10985" width="14.5703125" style="24" customWidth="1"/>
    <col min="10986" max="10986" width="12.42578125" style="24" bestFit="1" customWidth="1"/>
    <col min="10987" max="10987" width="17.28515625" style="24" customWidth="1"/>
    <col min="10988" max="10988" width="9.42578125" style="24" customWidth="1"/>
    <col min="10989" max="10989" width="17.7109375" style="24" customWidth="1"/>
    <col min="10990" max="10990" width="8.7109375" style="24" bestFit="1" customWidth="1"/>
    <col min="10991" max="10991" width="10.28515625" style="24" customWidth="1"/>
    <col min="10992" max="10992" width="9.5703125" style="24" bestFit="1" customWidth="1"/>
    <col min="10993" max="10993" width="2" style="24" customWidth="1"/>
    <col min="10994" max="10994" width="9.28515625" style="24" customWidth="1"/>
    <col min="10995" max="10995" width="6.7109375" style="24" bestFit="1" customWidth="1"/>
    <col min="10996" max="10996" width="7.5703125" style="24" customWidth="1"/>
    <col min="10997" max="10997" width="9.7109375" style="24" bestFit="1" customWidth="1"/>
    <col min="10998" max="10998" width="7" style="24" bestFit="1" customWidth="1"/>
    <col min="10999" max="10999" width="4.5703125" style="24" customWidth="1"/>
    <col min="11000" max="11000" width="7" style="24" bestFit="1" customWidth="1"/>
    <col min="11001" max="11001" width="9.140625" style="24" customWidth="1"/>
    <col min="11002" max="11002" width="12.42578125" style="24" customWidth="1"/>
    <col min="11003" max="11003" width="7.5703125" style="24" bestFit="1" customWidth="1"/>
    <col min="11004" max="11004" width="6.140625" style="24" bestFit="1" customWidth="1"/>
    <col min="11005" max="11005" width="9.28515625" style="24" bestFit="1" customWidth="1"/>
    <col min="11006" max="11006" width="4.140625" style="24" customWidth="1"/>
    <col min="11007" max="11007" width="3.7109375" style="24" customWidth="1"/>
    <col min="11008" max="11008" width="5" style="24" customWidth="1"/>
    <col min="11009" max="11013" width="3.7109375" style="24" customWidth="1"/>
    <col min="11014" max="11014" width="4" style="24" bestFit="1" customWidth="1"/>
    <col min="11015" max="11015" width="4.140625" style="24" bestFit="1" customWidth="1"/>
    <col min="11016" max="11016" width="4" style="24" customWidth="1"/>
    <col min="11017" max="11017" width="13.140625" style="24" customWidth="1"/>
    <col min="11018" max="11018" width="4.85546875" style="24" customWidth="1"/>
    <col min="11019" max="11019" width="1.42578125" style="24" customWidth="1"/>
    <col min="11020" max="11020" width="21.140625" style="24" bestFit="1" customWidth="1"/>
    <col min="11021" max="11021" width="6.28515625" style="24" customWidth="1"/>
    <col min="11022" max="11234" width="9.140625" style="24"/>
    <col min="11235" max="11235" width="4.28515625" style="24" customWidth="1"/>
    <col min="11236" max="11236" width="4.5703125" style="24" customWidth="1"/>
    <col min="11237" max="11237" width="11.85546875" style="24" customWidth="1"/>
    <col min="11238" max="11238" width="16.42578125" style="24" customWidth="1"/>
    <col min="11239" max="11239" width="11.28515625" style="24" customWidth="1"/>
    <col min="11240" max="11240" width="5" style="24" customWidth="1"/>
    <col min="11241" max="11241" width="14.5703125" style="24" customWidth="1"/>
    <col min="11242" max="11242" width="12.42578125" style="24" bestFit="1" customWidth="1"/>
    <col min="11243" max="11243" width="17.28515625" style="24" customWidth="1"/>
    <col min="11244" max="11244" width="9.42578125" style="24" customWidth="1"/>
    <col min="11245" max="11245" width="17.7109375" style="24" customWidth="1"/>
    <col min="11246" max="11246" width="8.7109375" style="24" bestFit="1" customWidth="1"/>
    <col min="11247" max="11247" width="10.28515625" style="24" customWidth="1"/>
    <col min="11248" max="11248" width="9.5703125" style="24" bestFit="1" customWidth="1"/>
    <col min="11249" max="11249" width="2" style="24" customWidth="1"/>
    <col min="11250" max="11250" width="9.28515625" style="24" customWidth="1"/>
    <col min="11251" max="11251" width="6.7109375" style="24" bestFit="1" customWidth="1"/>
    <col min="11252" max="11252" width="7.5703125" style="24" customWidth="1"/>
    <col min="11253" max="11253" width="9.7109375" style="24" bestFit="1" customWidth="1"/>
    <col min="11254" max="11254" width="7" style="24" bestFit="1" customWidth="1"/>
    <col min="11255" max="11255" width="4.5703125" style="24" customWidth="1"/>
    <col min="11256" max="11256" width="7" style="24" bestFit="1" customWidth="1"/>
    <col min="11257" max="11257" width="9.140625" style="24" customWidth="1"/>
    <col min="11258" max="11258" width="12.42578125" style="24" customWidth="1"/>
    <col min="11259" max="11259" width="7.5703125" style="24" bestFit="1" customWidth="1"/>
    <col min="11260" max="11260" width="6.140625" style="24" bestFit="1" customWidth="1"/>
    <col min="11261" max="11261" width="9.28515625" style="24" bestFit="1" customWidth="1"/>
    <col min="11262" max="11262" width="4.140625" style="24" customWidth="1"/>
    <col min="11263" max="11263" width="3.7109375" style="24" customWidth="1"/>
    <col min="11264" max="11264" width="5" style="24" customWidth="1"/>
    <col min="11265" max="11269" width="3.7109375" style="24" customWidth="1"/>
    <col min="11270" max="11270" width="4" style="24" bestFit="1" customWidth="1"/>
    <col min="11271" max="11271" width="4.140625" style="24" bestFit="1" customWidth="1"/>
    <col min="11272" max="11272" width="4" style="24" customWidth="1"/>
    <col min="11273" max="11273" width="13.140625" style="24" customWidth="1"/>
    <col min="11274" max="11274" width="4.85546875" style="24" customWidth="1"/>
    <col min="11275" max="11275" width="1.42578125" style="24" customWidth="1"/>
    <col min="11276" max="11276" width="21.140625" style="24" bestFit="1" customWidth="1"/>
    <col min="11277" max="11277" width="6.28515625" style="24" customWidth="1"/>
    <col min="11278" max="11490" width="9.140625" style="24"/>
    <col min="11491" max="11491" width="4.28515625" style="24" customWidth="1"/>
    <col min="11492" max="11492" width="4.5703125" style="24" customWidth="1"/>
    <col min="11493" max="11493" width="11.85546875" style="24" customWidth="1"/>
    <col min="11494" max="11494" width="16.42578125" style="24" customWidth="1"/>
    <col min="11495" max="11495" width="11.28515625" style="24" customWidth="1"/>
    <col min="11496" max="11496" width="5" style="24" customWidth="1"/>
    <col min="11497" max="11497" width="14.5703125" style="24" customWidth="1"/>
    <col min="11498" max="11498" width="12.42578125" style="24" bestFit="1" customWidth="1"/>
    <col min="11499" max="11499" width="17.28515625" style="24" customWidth="1"/>
    <col min="11500" max="11500" width="9.42578125" style="24" customWidth="1"/>
    <col min="11501" max="11501" width="17.7109375" style="24" customWidth="1"/>
    <col min="11502" max="11502" width="8.7109375" style="24" bestFit="1" customWidth="1"/>
    <col min="11503" max="11503" width="10.28515625" style="24" customWidth="1"/>
    <col min="11504" max="11504" width="9.5703125" style="24" bestFit="1" customWidth="1"/>
    <col min="11505" max="11505" width="2" style="24" customWidth="1"/>
    <col min="11506" max="11506" width="9.28515625" style="24" customWidth="1"/>
    <col min="11507" max="11507" width="6.7109375" style="24" bestFit="1" customWidth="1"/>
    <col min="11508" max="11508" width="7.5703125" style="24" customWidth="1"/>
    <col min="11509" max="11509" width="9.7109375" style="24" bestFit="1" customWidth="1"/>
    <col min="11510" max="11510" width="7" style="24" bestFit="1" customWidth="1"/>
    <col min="11511" max="11511" width="4.5703125" style="24" customWidth="1"/>
    <col min="11512" max="11512" width="7" style="24" bestFit="1" customWidth="1"/>
    <col min="11513" max="11513" width="9.140625" style="24" customWidth="1"/>
    <col min="11514" max="11514" width="12.42578125" style="24" customWidth="1"/>
    <col min="11515" max="11515" width="7.5703125" style="24" bestFit="1" customWidth="1"/>
    <col min="11516" max="11516" width="6.140625" style="24" bestFit="1" customWidth="1"/>
    <col min="11517" max="11517" width="9.28515625" style="24" bestFit="1" customWidth="1"/>
    <col min="11518" max="11518" width="4.140625" style="24" customWidth="1"/>
    <col min="11519" max="11519" width="3.7109375" style="24" customWidth="1"/>
    <col min="11520" max="11520" width="5" style="24" customWidth="1"/>
    <col min="11521" max="11525" width="3.7109375" style="24" customWidth="1"/>
    <col min="11526" max="11526" width="4" style="24" bestFit="1" customWidth="1"/>
    <col min="11527" max="11527" width="4.140625" style="24" bestFit="1" customWidth="1"/>
    <col min="11528" max="11528" width="4" style="24" customWidth="1"/>
    <col min="11529" max="11529" width="13.140625" style="24" customWidth="1"/>
    <col min="11530" max="11530" width="4.85546875" style="24" customWidth="1"/>
    <col min="11531" max="11531" width="1.42578125" style="24" customWidth="1"/>
    <col min="11532" max="11532" width="21.140625" style="24" bestFit="1" customWidth="1"/>
    <col min="11533" max="11533" width="6.28515625" style="24" customWidth="1"/>
    <col min="11534" max="11746" width="9.140625" style="24"/>
    <col min="11747" max="11747" width="4.28515625" style="24" customWidth="1"/>
    <col min="11748" max="11748" width="4.5703125" style="24" customWidth="1"/>
    <col min="11749" max="11749" width="11.85546875" style="24" customWidth="1"/>
    <col min="11750" max="11750" width="16.42578125" style="24" customWidth="1"/>
    <col min="11751" max="11751" width="11.28515625" style="24" customWidth="1"/>
    <col min="11752" max="11752" width="5" style="24" customWidth="1"/>
    <col min="11753" max="11753" width="14.5703125" style="24" customWidth="1"/>
    <col min="11754" max="11754" width="12.42578125" style="24" bestFit="1" customWidth="1"/>
    <col min="11755" max="11755" width="17.28515625" style="24" customWidth="1"/>
    <col min="11756" max="11756" width="9.42578125" style="24" customWidth="1"/>
    <col min="11757" max="11757" width="17.7109375" style="24" customWidth="1"/>
    <col min="11758" max="11758" width="8.7109375" style="24" bestFit="1" customWidth="1"/>
    <col min="11759" max="11759" width="10.28515625" style="24" customWidth="1"/>
    <col min="11760" max="11760" width="9.5703125" style="24" bestFit="1" customWidth="1"/>
    <col min="11761" max="11761" width="2" style="24" customWidth="1"/>
    <col min="11762" max="11762" width="9.28515625" style="24" customWidth="1"/>
    <col min="11763" max="11763" width="6.7109375" style="24" bestFit="1" customWidth="1"/>
    <col min="11764" max="11764" width="7.5703125" style="24" customWidth="1"/>
    <col min="11765" max="11765" width="9.7109375" style="24" bestFit="1" customWidth="1"/>
    <col min="11766" max="11766" width="7" style="24" bestFit="1" customWidth="1"/>
    <col min="11767" max="11767" width="4.5703125" style="24" customWidth="1"/>
    <col min="11768" max="11768" width="7" style="24" bestFit="1" customWidth="1"/>
    <col min="11769" max="11769" width="9.140625" style="24" customWidth="1"/>
    <col min="11770" max="11770" width="12.42578125" style="24" customWidth="1"/>
    <col min="11771" max="11771" width="7.5703125" style="24" bestFit="1" customWidth="1"/>
    <col min="11772" max="11772" width="6.140625" style="24" bestFit="1" customWidth="1"/>
    <col min="11773" max="11773" width="9.28515625" style="24" bestFit="1" customWidth="1"/>
    <col min="11774" max="11774" width="4.140625" style="24" customWidth="1"/>
    <col min="11775" max="11775" width="3.7109375" style="24" customWidth="1"/>
    <col min="11776" max="11776" width="5" style="24" customWidth="1"/>
    <col min="11777" max="11781" width="3.7109375" style="24" customWidth="1"/>
    <col min="11782" max="11782" width="4" style="24" bestFit="1" customWidth="1"/>
    <col min="11783" max="11783" width="4.140625" style="24" bestFit="1" customWidth="1"/>
    <col min="11784" max="11784" width="4" style="24" customWidth="1"/>
    <col min="11785" max="11785" width="13.140625" style="24" customWidth="1"/>
    <col min="11786" max="11786" width="4.85546875" style="24" customWidth="1"/>
    <col min="11787" max="11787" width="1.42578125" style="24" customWidth="1"/>
    <col min="11788" max="11788" width="21.140625" style="24" bestFit="1" customWidth="1"/>
    <col min="11789" max="11789" width="6.28515625" style="24" customWidth="1"/>
    <col min="11790" max="12002" width="9.140625" style="24"/>
    <col min="12003" max="12003" width="4.28515625" style="24" customWidth="1"/>
    <col min="12004" max="12004" width="4.5703125" style="24" customWidth="1"/>
    <col min="12005" max="12005" width="11.85546875" style="24" customWidth="1"/>
    <col min="12006" max="12006" width="16.42578125" style="24" customWidth="1"/>
    <col min="12007" max="12007" width="11.28515625" style="24" customWidth="1"/>
    <col min="12008" max="12008" width="5" style="24" customWidth="1"/>
    <col min="12009" max="12009" width="14.5703125" style="24" customWidth="1"/>
    <col min="12010" max="12010" width="12.42578125" style="24" bestFit="1" customWidth="1"/>
    <col min="12011" max="12011" width="17.28515625" style="24" customWidth="1"/>
    <col min="12012" max="12012" width="9.42578125" style="24" customWidth="1"/>
    <col min="12013" max="12013" width="17.7109375" style="24" customWidth="1"/>
    <col min="12014" max="12014" width="8.7109375" style="24" bestFit="1" customWidth="1"/>
    <col min="12015" max="12015" width="10.28515625" style="24" customWidth="1"/>
    <col min="12016" max="12016" width="9.5703125" style="24" bestFit="1" customWidth="1"/>
    <col min="12017" max="12017" width="2" style="24" customWidth="1"/>
    <col min="12018" max="12018" width="9.28515625" style="24" customWidth="1"/>
    <col min="12019" max="12019" width="6.7109375" style="24" bestFit="1" customWidth="1"/>
    <col min="12020" max="12020" width="7.5703125" style="24" customWidth="1"/>
    <col min="12021" max="12021" width="9.7109375" style="24" bestFit="1" customWidth="1"/>
    <col min="12022" max="12022" width="7" style="24" bestFit="1" customWidth="1"/>
    <col min="12023" max="12023" width="4.5703125" style="24" customWidth="1"/>
    <col min="12024" max="12024" width="7" style="24" bestFit="1" customWidth="1"/>
    <col min="12025" max="12025" width="9.140625" style="24" customWidth="1"/>
    <col min="12026" max="12026" width="12.42578125" style="24" customWidth="1"/>
    <col min="12027" max="12027" width="7.5703125" style="24" bestFit="1" customWidth="1"/>
    <col min="12028" max="12028" width="6.140625" style="24" bestFit="1" customWidth="1"/>
    <col min="12029" max="12029" width="9.28515625" style="24" bestFit="1" customWidth="1"/>
    <col min="12030" max="12030" width="4.140625" style="24" customWidth="1"/>
    <col min="12031" max="12031" width="3.7109375" style="24" customWidth="1"/>
    <col min="12032" max="12032" width="5" style="24" customWidth="1"/>
    <col min="12033" max="12037" width="3.7109375" style="24" customWidth="1"/>
    <col min="12038" max="12038" width="4" style="24" bestFit="1" customWidth="1"/>
    <col min="12039" max="12039" width="4.140625" style="24" bestFit="1" customWidth="1"/>
    <col min="12040" max="12040" width="4" style="24" customWidth="1"/>
    <col min="12041" max="12041" width="13.140625" style="24" customWidth="1"/>
    <col min="12042" max="12042" width="4.85546875" style="24" customWidth="1"/>
    <col min="12043" max="12043" width="1.42578125" style="24" customWidth="1"/>
    <col min="12044" max="12044" width="21.140625" style="24" bestFit="1" customWidth="1"/>
    <col min="12045" max="12045" width="6.28515625" style="24" customWidth="1"/>
    <col min="12046" max="12258" width="9.140625" style="24"/>
    <col min="12259" max="12259" width="4.28515625" style="24" customWidth="1"/>
    <col min="12260" max="12260" width="4.5703125" style="24" customWidth="1"/>
    <col min="12261" max="12261" width="11.85546875" style="24" customWidth="1"/>
    <col min="12262" max="12262" width="16.42578125" style="24" customWidth="1"/>
    <col min="12263" max="12263" width="11.28515625" style="24" customWidth="1"/>
    <col min="12264" max="12264" width="5" style="24" customWidth="1"/>
    <col min="12265" max="12265" width="14.5703125" style="24" customWidth="1"/>
    <col min="12266" max="12266" width="12.42578125" style="24" bestFit="1" customWidth="1"/>
    <col min="12267" max="12267" width="17.28515625" style="24" customWidth="1"/>
    <col min="12268" max="12268" width="9.42578125" style="24" customWidth="1"/>
    <col min="12269" max="12269" width="17.7109375" style="24" customWidth="1"/>
    <col min="12270" max="12270" width="8.7109375" style="24" bestFit="1" customWidth="1"/>
    <col min="12271" max="12271" width="10.28515625" style="24" customWidth="1"/>
    <col min="12272" max="12272" width="9.5703125" style="24" bestFit="1" customWidth="1"/>
    <col min="12273" max="12273" width="2" style="24" customWidth="1"/>
    <col min="12274" max="12274" width="9.28515625" style="24" customWidth="1"/>
    <col min="12275" max="12275" width="6.7109375" style="24" bestFit="1" customWidth="1"/>
    <col min="12276" max="12276" width="7.5703125" style="24" customWidth="1"/>
    <col min="12277" max="12277" width="9.7109375" style="24" bestFit="1" customWidth="1"/>
    <col min="12278" max="12278" width="7" style="24" bestFit="1" customWidth="1"/>
    <col min="12279" max="12279" width="4.5703125" style="24" customWidth="1"/>
    <col min="12280" max="12280" width="7" style="24" bestFit="1" customWidth="1"/>
    <col min="12281" max="12281" width="9.140625" style="24" customWidth="1"/>
    <col min="12282" max="12282" width="12.42578125" style="24" customWidth="1"/>
    <col min="12283" max="12283" width="7.5703125" style="24" bestFit="1" customWidth="1"/>
    <col min="12284" max="12284" width="6.140625" style="24" bestFit="1" customWidth="1"/>
    <col min="12285" max="12285" width="9.28515625" style="24" bestFit="1" customWidth="1"/>
    <col min="12286" max="12286" width="4.140625" style="24" customWidth="1"/>
    <col min="12287" max="12287" width="3.7109375" style="24" customWidth="1"/>
    <col min="12288" max="12288" width="5" style="24" customWidth="1"/>
    <col min="12289" max="12293" width="3.7109375" style="24" customWidth="1"/>
    <col min="12294" max="12294" width="4" style="24" bestFit="1" customWidth="1"/>
    <col min="12295" max="12295" width="4.140625" style="24" bestFit="1" customWidth="1"/>
    <col min="12296" max="12296" width="4" style="24" customWidth="1"/>
    <col min="12297" max="12297" width="13.140625" style="24" customWidth="1"/>
    <col min="12298" max="12298" width="4.85546875" style="24" customWidth="1"/>
    <col min="12299" max="12299" width="1.42578125" style="24" customWidth="1"/>
    <col min="12300" max="12300" width="21.140625" style="24" bestFit="1" customWidth="1"/>
    <col min="12301" max="12301" width="6.28515625" style="24" customWidth="1"/>
    <col min="12302" max="12514" width="9.140625" style="24"/>
    <col min="12515" max="12515" width="4.28515625" style="24" customWidth="1"/>
    <col min="12516" max="12516" width="4.5703125" style="24" customWidth="1"/>
    <col min="12517" max="12517" width="11.85546875" style="24" customWidth="1"/>
    <col min="12518" max="12518" width="16.42578125" style="24" customWidth="1"/>
    <col min="12519" max="12519" width="11.28515625" style="24" customWidth="1"/>
    <col min="12520" max="12520" width="5" style="24" customWidth="1"/>
    <col min="12521" max="12521" width="14.5703125" style="24" customWidth="1"/>
    <col min="12522" max="12522" width="12.42578125" style="24" bestFit="1" customWidth="1"/>
    <col min="12523" max="12523" width="17.28515625" style="24" customWidth="1"/>
    <col min="12524" max="12524" width="9.42578125" style="24" customWidth="1"/>
    <col min="12525" max="12525" width="17.7109375" style="24" customWidth="1"/>
    <col min="12526" max="12526" width="8.7109375" style="24" bestFit="1" customWidth="1"/>
    <col min="12527" max="12527" width="10.28515625" style="24" customWidth="1"/>
    <col min="12528" max="12528" width="9.5703125" style="24" bestFit="1" customWidth="1"/>
    <col min="12529" max="12529" width="2" style="24" customWidth="1"/>
    <col min="12530" max="12530" width="9.28515625" style="24" customWidth="1"/>
    <col min="12531" max="12531" width="6.7109375" style="24" bestFit="1" customWidth="1"/>
    <col min="12532" max="12532" width="7.5703125" style="24" customWidth="1"/>
    <col min="12533" max="12533" width="9.7109375" style="24" bestFit="1" customWidth="1"/>
    <col min="12534" max="12534" width="7" style="24" bestFit="1" customWidth="1"/>
    <col min="12535" max="12535" width="4.5703125" style="24" customWidth="1"/>
    <col min="12536" max="12536" width="7" style="24" bestFit="1" customWidth="1"/>
    <col min="12537" max="12537" width="9.140625" style="24" customWidth="1"/>
    <col min="12538" max="12538" width="12.42578125" style="24" customWidth="1"/>
    <col min="12539" max="12539" width="7.5703125" style="24" bestFit="1" customWidth="1"/>
    <col min="12540" max="12540" width="6.140625" style="24" bestFit="1" customWidth="1"/>
    <col min="12541" max="12541" width="9.28515625" style="24" bestFit="1" customWidth="1"/>
    <col min="12542" max="12542" width="4.140625" style="24" customWidth="1"/>
    <col min="12543" max="12543" width="3.7109375" style="24" customWidth="1"/>
    <col min="12544" max="12544" width="5" style="24" customWidth="1"/>
    <col min="12545" max="12549" width="3.7109375" style="24" customWidth="1"/>
    <col min="12550" max="12550" width="4" style="24" bestFit="1" customWidth="1"/>
    <col min="12551" max="12551" width="4.140625" style="24" bestFit="1" customWidth="1"/>
    <col min="12552" max="12552" width="4" style="24" customWidth="1"/>
    <col min="12553" max="12553" width="13.140625" style="24" customWidth="1"/>
    <col min="12554" max="12554" width="4.85546875" style="24" customWidth="1"/>
    <col min="12555" max="12555" width="1.42578125" style="24" customWidth="1"/>
    <col min="12556" max="12556" width="21.140625" style="24" bestFit="1" customWidth="1"/>
    <col min="12557" max="12557" width="6.28515625" style="24" customWidth="1"/>
    <col min="12558" max="12770" width="9.140625" style="24"/>
    <col min="12771" max="12771" width="4.28515625" style="24" customWidth="1"/>
    <col min="12772" max="12772" width="4.5703125" style="24" customWidth="1"/>
    <col min="12773" max="12773" width="11.85546875" style="24" customWidth="1"/>
    <col min="12774" max="12774" width="16.42578125" style="24" customWidth="1"/>
    <col min="12775" max="12775" width="11.28515625" style="24" customWidth="1"/>
    <col min="12776" max="12776" width="5" style="24" customWidth="1"/>
    <col min="12777" max="12777" width="14.5703125" style="24" customWidth="1"/>
    <col min="12778" max="12778" width="12.42578125" style="24" bestFit="1" customWidth="1"/>
    <col min="12779" max="12779" width="17.28515625" style="24" customWidth="1"/>
    <col min="12780" max="12780" width="9.42578125" style="24" customWidth="1"/>
    <col min="12781" max="12781" width="17.7109375" style="24" customWidth="1"/>
    <col min="12782" max="12782" width="8.7109375" style="24" bestFit="1" customWidth="1"/>
    <col min="12783" max="12783" width="10.28515625" style="24" customWidth="1"/>
    <col min="12784" max="12784" width="9.5703125" style="24" bestFit="1" customWidth="1"/>
    <col min="12785" max="12785" width="2" style="24" customWidth="1"/>
    <col min="12786" max="12786" width="9.28515625" style="24" customWidth="1"/>
    <col min="12787" max="12787" width="6.7109375" style="24" bestFit="1" customWidth="1"/>
    <col min="12788" max="12788" width="7.5703125" style="24" customWidth="1"/>
    <col min="12789" max="12789" width="9.7109375" style="24" bestFit="1" customWidth="1"/>
    <col min="12790" max="12790" width="7" style="24" bestFit="1" customWidth="1"/>
    <col min="12791" max="12791" width="4.5703125" style="24" customWidth="1"/>
    <col min="12792" max="12792" width="7" style="24" bestFit="1" customWidth="1"/>
    <col min="12793" max="12793" width="9.140625" style="24" customWidth="1"/>
    <col min="12794" max="12794" width="12.42578125" style="24" customWidth="1"/>
    <col min="12795" max="12795" width="7.5703125" style="24" bestFit="1" customWidth="1"/>
    <col min="12796" max="12796" width="6.140625" style="24" bestFit="1" customWidth="1"/>
    <col min="12797" max="12797" width="9.28515625" style="24" bestFit="1" customWidth="1"/>
    <col min="12798" max="12798" width="4.140625" style="24" customWidth="1"/>
    <col min="12799" max="12799" width="3.7109375" style="24" customWidth="1"/>
    <col min="12800" max="12800" width="5" style="24" customWidth="1"/>
    <col min="12801" max="12805" width="3.7109375" style="24" customWidth="1"/>
    <col min="12806" max="12806" width="4" style="24" bestFit="1" customWidth="1"/>
    <col min="12807" max="12807" width="4.140625" style="24" bestFit="1" customWidth="1"/>
    <col min="12808" max="12808" width="4" style="24" customWidth="1"/>
    <col min="12809" max="12809" width="13.140625" style="24" customWidth="1"/>
    <col min="12810" max="12810" width="4.85546875" style="24" customWidth="1"/>
    <col min="12811" max="12811" width="1.42578125" style="24" customWidth="1"/>
    <col min="12812" max="12812" width="21.140625" style="24" bestFit="1" customWidth="1"/>
    <col min="12813" max="12813" width="6.28515625" style="24" customWidth="1"/>
    <col min="12814" max="13026" width="9.140625" style="24"/>
    <col min="13027" max="13027" width="4.28515625" style="24" customWidth="1"/>
    <col min="13028" max="13028" width="4.5703125" style="24" customWidth="1"/>
    <col min="13029" max="13029" width="11.85546875" style="24" customWidth="1"/>
    <col min="13030" max="13030" width="16.42578125" style="24" customWidth="1"/>
    <col min="13031" max="13031" width="11.28515625" style="24" customWidth="1"/>
    <col min="13032" max="13032" width="5" style="24" customWidth="1"/>
    <col min="13033" max="13033" width="14.5703125" style="24" customWidth="1"/>
    <col min="13034" max="13034" width="12.42578125" style="24" bestFit="1" customWidth="1"/>
    <col min="13035" max="13035" width="17.28515625" style="24" customWidth="1"/>
    <col min="13036" max="13036" width="9.42578125" style="24" customWidth="1"/>
    <col min="13037" max="13037" width="17.7109375" style="24" customWidth="1"/>
    <col min="13038" max="13038" width="8.7109375" style="24" bestFit="1" customWidth="1"/>
    <col min="13039" max="13039" width="10.28515625" style="24" customWidth="1"/>
    <col min="13040" max="13040" width="9.5703125" style="24" bestFit="1" customWidth="1"/>
    <col min="13041" max="13041" width="2" style="24" customWidth="1"/>
    <col min="13042" max="13042" width="9.28515625" style="24" customWidth="1"/>
    <col min="13043" max="13043" width="6.7109375" style="24" bestFit="1" customWidth="1"/>
    <col min="13044" max="13044" width="7.5703125" style="24" customWidth="1"/>
    <col min="13045" max="13045" width="9.7109375" style="24" bestFit="1" customWidth="1"/>
    <col min="13046" max="13046" width="7" style="24" bestFit="1" customWidth="1"/>
    <col min="13047" max="13047" width="4.5703125" style="24" customWidth="1"/>
    <col min="13048" max="13048" width="7" style="24" bestFit="1" customWidth="1"/>
    <col min="13049" max="13049" width="9.140625" style="24" customWidth="1"/>
    <col min="13050" max="13050" width="12.42578125" style="24" customWidth="1"/>
    <col min="13051" max="13051" width="7.5703125" style="24" bestFit="1" customWidth="1"/>
    <col min="13052" max="13052" width="6.140625" style="24" bestFit="1" customWidth="1"/>
    <col min="13053" max="13053" width="9.28515625" style="24" bestFit="1" customWidth="1"/>
    <col min="13054" max="13054" width="4.140625" style="24" customWidth="1"/>
    <col min="13055" max="13055" width="3.7109375" style="24" customWidth="1"/>
    <col min="13056" max="13056" width="5" style="24" customWidth="1"/>
    <col min="13057" max="13061" width="3.7109375" style="24" customWidth="1"/>
    <col min="13062" max="13062" width="4" style="24" bestFit="1" customWidth="1"/>
    <col min="13063" max="13063" width="4.140625" style="24" bestFit="1" customWidth="1"/>
    <col min="13064" max="13064" width="4" style="24" customWidth="1"/>
    <col min="13065" max="13065" width="13.140625" style="24" customWidth="1"/>
    <col min="13066" max="13066" width="4.85546875" style="24" customWidth="1"/>
    <col min="13067" max="13067" width="1.42578125" style="24" customWidth="1"/>
    <col min="13068" max="13068" width="21.140625" style="24" bestFit="1" customWidth="1"/>
    <col min="13069" max="13069" width="6.28515625" style="24" customWidth="1"/>
    <col min="13070" max="13282" width="9.140625" style="24"/>
    <col min="13283" max="13283" width="4.28515625" style="24" customWidth="1"/>
    <col min="13284" max="13284" width="4.5703125" style="24" customWidth="1"/>
    <col min="13285" max="13285" width="11.85546875" style="24" customWidth="1"/>
    <col min="13286" max="13286" width="16.42578125" style="24" customWidth="1"/>
    <col min="13287" max="13287" width="11.28515625" style="24" customWidth="1"/>
    <col min="13288" max="13288" width="5" style="24" customWidth="1"/>
    <col min="13289" max="13289" width="14.5703125" style="24" customWidth="1"/>
    <col min="13290" max="13290" width="12.42578125" style="24" bestFit="1" customWidth="1"/>
    <col min="13291" max="13291" width="17.28515625" style="24" customWidth="1"/>
    <col min="13292" max="13292" width="9.42578125" style="24" customWidth="1"/>
    <col min="13293" max="13293" width="17.7109375" style="24" customWidth="1"/>
    <col min="13294" max="13294" width="8.7109375" style="24" bestFit="1" customWidth="1"/>
    <col min="13295" max="13295" width="10.28515625" style="24" customWidth="1"/>
    <col min="13296" max="13296" width="9.5703125" style="24" bestFit="1" customWidth="1"/>
    <col min="13297" max="13297" width="2" style="24" customWidth="1"/>
    <col min="13298" max="13298" width="9.28515625" style="24" customWidth="1"/>
    <col min="13299" max="13299" width="6.7109375" style="24" bestFit="1" customWidth="1"/>
    <col min="13300" max="13300" width="7.5703125" style="24" customWidth="1"/>
    <col min="13301" max="13301" width="9.7109375" style="24" bestFit="1" customWidth="1"/>
    <col min="13302" max="13302" width="7" style="24" bestFit="1" customWidth="1"/>
    <col min="13303" max="13303" width="4.5703125" style="24" customWidth="1"/>
    <col min="13304" max="13304" width="7" style="24" bestFit="1" customWidth="1"/>
    <col min="13305" max="13305" width="9.140625" style="24" customWidth="1"/>
    <col min="13306" max="13306" width="12.42578125" style="24" customWidth="1"/>
    <col min="13307" max="13307" width="7.5703125" style="24" bestFit="1" customWidth="1"/>
    <col min="13308" max="13308" width="6.140625" style="24" bestFit="1" customWidth="1"/>
    <col min="13309" max="13309" width="9.28515625" style="24" bestFit="1" customWidth="1"/>
    <col min="13310" max="13310" width="4.140625" style="24" customWidth="1"/>
    <col min="13311" max="13311" width="3.7109375" style="24" customWidth="1"/>
    <col min="13312" max="13312" width="5" style="24" customWidth="1"/>
    <col min="13313" max="13317" width="3.7109375" style="24" customWidth="1"/>
    <col min="13318" max="13318" width="4" style="24" bestFit="1" customWidth="1"/>
    <col min="13319" max="13319" width="4.140625" style="24" bestFit="1" customWidth="1"/>
    <col min="13320" max="13320" width="4" style="24" customWidth="1"/>
    <col min="13321" max="13321" width="13.140625" style="24" customWidth="1"/>
    <col min="13322" max="13322" width="4.85546875" style="24" customWidth="1"/>
    <col min="13323" max="13323" width="1.42578125" style="24" customWidth="1"/>
    <col min="13324" max="13324" width="21.140625" style="24" bestFit="1" customWidth="1"/>
    <col min="13325" max="13325" width="6.28515625" style="24" customWidth="1"/>
    <col min="13326" max="13538" width="9.140625" style="24"/>
    <col min="13539" max="13539" width="4.28515625" style="24" customWidth="1"/>
    <col min="13540" max="13540" width="4.5703125" style="24" customWidth="1"/>
    <col min="13541" max="13541" width="11.85546875" style="24" customWidth="1"/>
    <col min="13542" max="13542" width="16.42578125" style="24" customWidth="1"/>
    <col min="13543" max="13543" width="11.28515625" style="24" customWidth="1"/>
    <col min="13544" max="13544" width="5" style="24" customWidth="1"/>
    <col min="13545" max="13545" width="14.5703125" style="24" customWidth="1"/>
    <col min="13546" max="13546" width="12.42578125" style="24" bestFit="1" customWidth="1"/>
    <col min="13547" max="13547" width="17.28515625" style="24" customWidth="1"/>
    <col min="13548" max="13548" width="9.42578125" style="24" customWidth="1"/>
    <col min="13549" max="13549" width="17.7109375" style="24" customWidth="1"/>
    <col min="13550" max="13550" width="8.7109375" style="24" bestFit="1" customWidth="1"/>
    <col min="13551" max="13551" width="10.28515625" style="24" customWidth="1"/>
    <col min="13552" max="13552" width="9.5703125" style="24" bestFit="1" customWidth="1"/>
    <col min="13553" max="13553" width="2" style="24" customWidth="1"/>
    <col min="13554" max="13554" width="9.28515625" style="24" customWidth="1"/>
    <col min="13555" max="13555" width="6.7109375" style="24" bestFit="1" customWidth="1"/>
    <col min="13556" max="13556" width="7.5703125" style="24" customWidth="1"/>
    <col min="13557" max="13557" width="9.7109375" style="24" bestFit="1" customWidth="1"/>
    <col min="13558" max="13558" width="7" style="24" bestFit="1" customWidth="1"/>
    <col min="13559" max="13559" width="4.5703125" style="24" customWidth="1"/>
    <col min="13560" max="13560" width="7" style="24" bestFit="1" customWidth="1"/>
    <col min="13561" max="13561" width="9.140625" style="24" customWidth="1"/>
    <col min="13562" max="13562" width="12.42578125" style="24" customWidth="1"/>
    <col min="13563" max="13563" width="7.5703125" style="24" bestFit="1" customWidth="1"/>
    <col min="13564" max="13564" width="6.140625" style="24" bestFit="1" customWidth="1"/>
    <col min="13565" max="13565" width="9.28515625" style="24" bestFit="1" customWidth="1"/>
    <col min="13566" max="13566" width="4.140625" style="24" customWidth="1"/>
    <col min="13567" max="13567" width="3.7109375" style="24" customWidth="1"/>
    <col min="13568" max="13568" width="5" style="24" customWidth="1"/>
    <col min="13569" max="13573" width="3.7109375" style="24" customWidth="1"/>
    <col min="13574" max="13574" width="4" style="24" bestFit="1" customWidth="1"/>
    <col min="13575" max="13575" width="4.140625" style="24" bestFit="1" customWidth="1"/>
    <col min="13576" max="13576" width="4" style="24" customWidth="1"/>
    <col min="13577" max="13577" width="13.140625" style="24" customWidth="1"/>
    <col min="13578" max="13578" width="4.85546875" style="24" customWidth="1"/>
    <col min="13579" max="13579" width="1.42578125" style="24" customWidth="1"/>
    <col min="13580" max="13580" width="21.140625" style="24" bestFit="1" customWidth="1"/>
    <col min="13581" max="13581" width="6.28515625" style="24" customWidth="1"/>
    <col min="13582" max="13794" width="9.140625" style="24"/>
    <col min="13795" max="13795" width="4.28515625" style="24" customWidth="1"/>
    <col min="13796" max="13796" width="4.5703125" style="24" customWidth="1"/>
    <col min="13797" max="13797" width="11.85546875" style="24" customWidth="1"/>
    <col min="13798" max="13798" width="16.42578125" style="24" customWidth="1"/>
    <col min="13799" max="13799" width="11.28515625" style="24" customWidth="1"/>
    <col min="13800" max="13800" width="5" style="24" customWidth="1"/>
    <col min="13801" max="13801" width="14.5703125" style="24" customWidth="1"/>
    <col min="13802" max="13802" width="12.42578125" style="24" bestFit="1" customWidth="1"/>
    <col min="13803" max="13803" width="17.28515625" style="24" customWidth="1"/>
    <col min="13804" max="13804" width="9.42578125" style="24" customWidth="1"/>
    <col min="13805" max="13805" width="17.7109375" style="24" customWidth="1"/>
    <col min="13806" max="13806" width="8.7109375" style="24" bestFit="1" customWidth="1"/>
    <col min="13807" max="13807" width="10.28515625" style="24" customWidth="1"/>
    <col min="13808" max="13808" width="9.5703125" style="24" bestFit="1" customWidth="1"/>
    <col min="13809" max="13809" width="2" style="24" customWidth="1"/>
    <col min="13810" max="13810" width="9.28515625" style="24" customWidth="1"/>
    <col min="13811" max="13811" width="6.7109375" style="24" bestFit="1" customWidth="1"/>
    <col min="13812" max="13812" width="7.5703125" style="24" customWidth="1"/>
    <col min="13813" max="13813" width="9.7109375" style="24" bestFit="1" customWidth="1"/>
    <col min="13814" max="13814" width="7" style="24" bestFit="1" customWidth="1"/>
    <col min="13815" max="13815" width="4.5703125" style="24" customWidth="1"/>
    <col min="13816" max="13816" width="7" style="24" bestFit="1" customWidth="1"/>
    <col min="13817" max="13817" width="9.140625" style="24" customWidth="1"/>
    <col min="13818" max="13818" width="12.42578125" style="24" customWidth="1"/>
    <col min="13819" max="13819" width="7.5703125" style="24" bestFit="1" customWidth="1"/>
    <col min="13820" max="13820" width="6.140625" style="24" bestFit="1" customWidth="1"/>
    <col min="13821" max="13821" width="9.28515625" style="24" bestFit="1" customWidth="1"/>
    <col min="13822" max="13822" width="4.140625" style="24" customWidth="1"/>
    <col min="13823" max="13823" width="3.7109375" style="24" customWidth="1"/>
    <col min="13824" max="13824" width="5" style="24" customWidth="1"/>
    <col min="13825" max="13829" width="3.7109375" style="24" customWidth="1"/>
    <col min="13830" max="13830" width="4" style="24" bestFit="1" customWidth="1"/>
    <col min="13831" max="13831" width="4.140625" style="24" bestFit="1" customWidth="1"/>
    <col min="13832" max="13832" width="4" style="24" customWidth="1"/>
    <col min="13833" max="13833" width="13.140625" style="24" customWidth="1"/>
    <col min="13834" max="13834" width="4.85546875" style="24" customWidth="1"/>
    <col min="13835" max="13835" width="1.42578125" style="24" customWidth="1"/>
    <col min="13836" max="13836" width="21.140625" style="24" bestFit="1" customWidth="1"/>
    <col min="13837" max="13837" width="6.28515625" style="24" customWidth="1"/>
    <col min="13838" max="14050" width="9.140625" style="24"/>
    <col min="14051" max="14051" width="4.28515625" style="24" customWidth="1"/>
    <col min="14052" max="14052" width="4.5703125" style="24" customWidth="1"/>
    <col min="14053" max="14053" width="11.85546875" style="24" customWidth="1"/>
    <col min="14054" max="14054" width="16.42578125" style="24" customWidth="1"/>
    <col min="14055" max="14055" width="11.28515625" style="24" customWidth="1"/>
    <col min="14056" max="14056" width="5" style="24" customWidth="1"/>
    <col min="14057" max="14057" width="14.5703125" style="24" customWidth="1"/>
    <col min="14058" max="14058" width="12.42578125" style="24" bestFit="1" customWidth="1"/>
    <col min="14059" max="14059" width="17.28515625" style="24" customWidth="1"/>
    <col min="14060" max="14060" width="9.42578125" style="24" customWidth="1"/>
    <col min="14061" max="14061" width="17.7109375" style="24" customWidth="1"/>
    <col min="14062" max="14062" width="8.7109375" style="24" bestFit="1" customWidth="1"/>
    <col min="14063" max="14063" width="10.28515625" style="24" customWidth="1"/>
    <col min="14064" max="14064" width="9.5703125" style="24" bestFit="1" customWidth="1"/>
    <col min="14065" max="14065" width="2" style="24" customWidth="1"/>
    <col min="14066" max="14066" width="9.28515625" style="24" customWidth="1"/>
    <col min="14067" max="14067" width="6.7109375" style="24" bestFit="1" customWidth="1"/>
    <col min="14068" max="14068" width="7.5703125" style="24" customWidth="1"/>
    <col min="14069" max="14069" width="9.7109375" style="24" bestFit="1" customWidth="1"/>
    <col min="14070" max="14070" width="7" style="24" bestFit="1" customWidth="1"/>
    <col min="14071" max="14071" width="4.5703125" style="24" customWidth="1"/>
    <col min="14072" max="14072" width="7" style="24" bestFit="1" customWidth="1"/>
    <col min="14073" max="14073" width="9.140625" style="24" customWidth="1"/>
    <col min="14074" max="14074" width="12.42578125" style="24" customWidth="1"/>
    <col min="14075" max="14075" width="7.5703125" style="24" bestFit="1" customWidth="1"/>
    <col min="14076" max="14076" width="6.140625" style="24" bestFit="1" customWidth="1"/>
    <col min="14077" max="14077" width="9.28515625" style="24" bestFit="1" customWidth="1"/>
    <col min="14078" max="14078" width="4.140625" style="24" customWidth="1"/>
    <col min="14079" max="14079" width="3.7109375" style="24" customWidth="1"/>
    <col min="14080" max="14080" width="5" style="24" customWidth="1"/>
    <col min="14081" max="14085" width="3.7109375" style="24" customWidth="1"/>
    <col min="14086" max="14086" width="4" style="24" bestFit="1" customWidth="1"/>
    <col min="14087" max="14087" width="4.140625" style="24" bestFit="1" customWidth="1"/>
    <col min="14088" max="14088" width="4" style="24" customWidth="1"/>
    <col min="14089" max="14089" width="13.140625" style="24" customWidth="1"/>
    <col min="14090" max="14090" width="4.85546875" style="24" customWidth="1"/>
    <col min="14091" max="14091" width="1.42578125" style="24" customWidth="1"/>
    <col min="14092" max="14092" width="21.140625" style="24" bestFit="1" customWidth="1"/>
    <col min="14093" max="14093" width="6.28515625" style="24" customWidth="1"/>
    <col min="14094" max="14306" width="9.140625" style="24"/>
    <col min="14307" max="14307" width="4.28515625" style="24" customWidth="1"/>
    <col min="14308" max="14308" width="4.5703125" style="24" customWidth="1"/>
    <col min="14309" max="14309" width="11.85546875" style="24" customWidth="1"/>
    <col min="14310" max="14310" width="16.42578125" style="24" customWidth="1"/>
    <col min="14311" max="14311" width="11.28515625" style="24" customWidth="1"/>
    <col min="14312" max="14312" width="5" style="24" customWidth="1"/>
    <col min="14313" max="14313" width="14.5703125" style="24" customWidth="1"/>
    <col min="14314" max="14314" width="12.42578125" style="24" bestFit="1" customWidth="1"/>
    <col min="14315" max="14315" width="17.28515625" style="24" customWidth="1"/>
    <col min="14316" max="14316" width="9.42578125" style="24" customWidth="1"/>
    <col min="14317" max="14317" width="17.7109375" style="24" customWidth="1"/>
    <col min="14318" max="14318" width="8.7109375" style="24" bestFit="1" customWidth="1"/>
    <col min="14319" max="14319" width="10.28515625" style="24" customWidth="1"/>
    <col min="14320" max="14320" width="9.5703125" style="24" bestFit="1" customWidth="1"/>
    <col min="14321" max="14321" width="2" style="24" customWidth="1"/>
    <col min="14322" max="14322" width="9.28515625" style="24" customWidth="1"/>
    <col min="14323" max="14323" width="6.7109375" style="24" bestFit="1" customWidth="1"/>
    <col min="14324" max="14324" width="7.5703125" style="24" customWidth="1"/>
    <col min="14325" max="14325" width="9.7109375" style="24" bestFit="1" customWidth="1"/>
    <col min="14326" max="14326" width="7" style="24" bestFit="1" customWidth="1"/>
    <col min="14327" max="14327" width="4.5703125" style="24" customWidth="1"/>
    <col min="14328" max="14328" width="7" style="24" bestFit="1" customWidth="1"/>
    <col min="14329" max="14329" width="9.140625" style="24" customWidth="1"/>
    <col min="14330" max="14330" width="12.42578125" style="24" customWidth="1"/>
    <col min="14331" max="14331" width="7.5703125" style="24" bestFit="1" customWidth="1"/>
    <col min="14332" max="14332" width="6.140625" style="24" bestFit="1" customWidth="1"/>
    <col min="14333" max="14333" width="9.28515625" style="24" bestFit="1" customWidth="1"/>
    <col min="14334" max="14334" width="4.140625" style="24" customWidth="1"/>
    <col min="14335" max="14335" width="3.7109375" style="24" customWidth="1"/>
    <col min="14336" max="14336" width="5" style="24" customWidth="1"/>
    <col min="14337" max="14341" width="3.7109375" style="24" customWidth="1"/>
    <col min="14342" max="14342" width="4" style="24" bestFit="1" customWidth="1"/>
    <col min="14343" max="14343" width="4.140625" style="24" bestFit="1" customWidth="1"/>
    <col min="14344" max="14344" width="4" style="24" customWidth="1"/>
    <col min="14345" max="14345" width="13.140625" style="24" customWidth="1"/>
    <col min="14346" max="14346" width="4.85546875" style="24" customWidth="1"/>
    <col min="14347" max="14347" width="1.42578125" style="24" customWidth="1"/>
    <col min="14348" max="14348" width="21.140625" style="24" bestFit="1" customWidth="1"/>
    <col min="14349" max="14349" width="6.28515625" style="24" customWidth="1"/>
    <col min="14350" max="14562" width="9.140625" style="24"/>
    <col min="14563" max="14563" width="4.28515625" style="24" customWidth="1"/>
    <col min="14564" max="14564" width="4.5703125" style="24" customWidth="1"/>
    <col min="14565" max="14565" width="11.85546875" style="24" customWidth="1"/>
    <col min="14566" max="14566" width="16.42578125" style="24" customWidth="1"/>
    <col min="14567" max="14567" width="11.28515625" style="24" customWidth="1"/>
    <col min="14568" max="14568" width="5" style="24" customWidth="1"/>
    <col min="14569" max="14569" width="14.5703125" style="24" customWidth="1"/>
    <col min="14570" max="14570" width="12.42578125" style="24" bestFit="1" customWidth="1"/>
    <col min="14571" max="14571" width="17.28515625" style="24" customWidth="1"/>
    <col min="14572" max="14572" width="9.42578125" style="24" customWidth="1"/>
    <col min="14573" max="14573" width="17.7109375" style="24" customWidth="1"/>
    <col min="14574" max="14574" width="8.7109375" style="24" bestFit="1" customWidth="1"/>
    <col min="14575" max="14575" width="10.28515625" style="24" customWidth="1"/>
    <col min="14576" max="14576" width="9.5703125" style="24" bestFit="1" customWidth="1"/>
    <col min="14577" max="14577" width="2" style="24" customWidth="1"/>
    <col min="14578" max="14578" width="9.28515625" style="24" customWidth="1"/>
    <col min="14579" max="14579" width="6.7109375" style="24" bestFit="1" customWidth="1"/>
    <col min="14580" max="14580" width="7.5703125" style="24" customWidth="1"/>
    <col min="14581" max="14581" width="9.7109375" style="24" bestFit="1" customWidth="1"/>
    <col min="14582" max="14582" width="7" style="24" bestFit="1" customWidth="1"/>
    <col min="14583" max="14583" width="4.5703125" style="24" customWidth="1"/>
    <col min="14584" max="14584" width="7" style="24" bestFit="1" customWidth="1"/>
    <col min="14585" max="14585" width="9.140625" style="24" customWidth="1"/>
    <col min="14586" max="14586" width="12.42578125" style="24" customWidth="1"/>
    <col min="14587" max="14587" width="7.5703125" style="24" bestFit="1" customWidth="1"/>
    <col min="14588" max="14588" width="6.140625" style="24" bestFit="1" customWidth="1"/>
    <col min="14589" max="14589" width="9.28515625" style="24" bestFit="1" customWidth="1"/>
    <col min="14590" max="14590" width="4.140625" style="24" customWidth="1"/>
    <col min="14591" max="14591" width="3.7109375" style="24" customWidth="1"/>
    <col min="14592" max="14592" width="5" style="24" customWidth="1"/>
    <col min="14593" max="14597" width="3.7109375" style="24" customWidth="1"/>
    <col min="14598" max="14598" width="4" style="24" bestFit="1" customWidth="1"/>
    <col min="14599" max="14599" width="4.140625" style="24" bestFit="1" customWidth="1"/>
    <col min="14600" max="14600" width="4" style="24" customWidth="1"/>
    <col min="14601" max="14601" width="13.140625" style="24" customWidth="1"/>
    <col min="14602" max="14602" width="4.85546875" style="24" customWidth="1"/>
    <col min="14603" max="14603" width="1.42578125" style="24" customWidth="1"/>
    <col min="14604" max="14604" width="21.140625" style="24" bestFit="1" customWidth="1"/>
    <col min="14605" max="14605" width="6.28515625" style="24" customWidth="1"/>
    <col min="14606" max="14818" width="9.140625" style="24"/>
    <col min="14819" max="14819" width="4.28515625" style="24" customWidth="1"/>
    <col min="14820" max="14820" width="4.5703125" style="24" customWidth="1"/>
    <col min="14821" max="14821" width="11.85546875" style="24" customWidth="1"/>
    <col min="14822" max="14822" width="16.42578125" style="24" customWidth="1"/>
    <col min="14823" max="14823" width="11.28515625" style="24" customWidth="1"/>
    <col min="14824" max="14824" width="5" style="24" customWidth="1"/>
    <col min="14825" max="14825" width="14.5703125" style="24" customWidth="1"/>
    <col min="14826" max="14826" width="12.42578125" style="24" bestFit="1" customWidth="1"/>
    <col min="14827" max="14827" width="17.28515625" style="24" customWidth="1"/>
    <col min="14828" max="14828" width="9.42578125" style="24" customWidth="1"/>
    <col min="14829" max="14829" width="17.7109375" style="24" customWidth="1"/>
    <col min="14830" max="14830" width="8.7109375" style="24" bestFit="1" customWidth="1"/>
    <col min="14831" max="14831" width="10.28515625" style="24" customWidth="1"/>
    <col min="14832" max="14832" width="9.5703125" style="24" bestFit="1" customWidth="1"/>
    <col min="14833" max="14833" width="2" style="24" customWidth="1"/>
    <col min="14834" max="14834" width="9.28515625" style="24" customWidth="1"/>
    <col min="14835" max="14835" width="6.7109375" style="24" bestFit="1" customWidth="1"/>
    <col min="14836" max="14836" width="7.5703125" style="24" customWidth="1"/>
    <col min="14837" max="14837" width="9.7109375" style="24" bestFit="1" customWidth="1"/>
    <col min="14838" max="14838" width="7" style="24" bestFit="1" customWidth="1"/>
    <col min="14839" max="14839" width="4.5703125" style="24" customWidth="1"/>
    <col min="14840" max="14840" width="7" style="24" bestFit="1" customWidth="1"/>
    <col min="14841" max="14841" width="9.140625" style="24" customWidth="1"/>
    <col min="14842" max="14842" width="12.42578125" style="24" customWidth="1"/>
    <col min="14843" max="14843" width="7.5703125" style="24" bestFit="1" customWidth="1"/>
    <col min="14844" max="14844" width="6.140625" style="24" bestFit="1" customWidth="1"/>
    <col min="14845" max="14845" width="9.28515625" style="24" bestFit="1" customWidth="1"/>
    <col min="14846" max="14846" width="4.140625" style="24" customWidth="1"/>
    <col min="14847" max="14847" width="3.7109375" style="24" customWidth="1"/>
    <col min="14848" max="14848" width="5" style="24" customWidth="1"/>
    <col min="14849" max="14853" width="3.7109375" style="24" customWidth="1"/>
    <col min="14854" max="14854" width="4" style="24" bestFit="1" customWidth="1"/>
    <col min="14855" max="14855" width="4.140625" style="24" bestFit="1" customWidth="1"/>
    <col min="14856" max="14856" width="4" style="24" customWidth="1"/>
    <col min="14857" max="14857" width="13.140625" style="24" customWidth="1"/>
    <col min="14858" max="14858" width="4.85546875" style="24" customWidth="1"/>
    <col min="14859" max="14859" width="1.42578125" style="24" customWidth="1"/>
    <col min="14860" max="14860" width="21.140625" style="24" bestFit="1" customWidth="1"/>
    <col min="14861" max="14861" width="6.28515625" style="24" customWidth="1"/>
    <col min="14862" max="15074" width="9.140625" style="24"/>
    <col min="15075" max="15075" width="4.28515625" style="24" customWidth="1"/>
    <col min="15076" max="15076" width="4.5703125" style="24" customWidth="1"/>
    <col min="15077" max="15077" width="11.85546875" style="24" customWidth="1"/>
    <col min="15078" max="15078" width="16.42578125" style="24" customWidth="1"/>
    <col min="15079" max="15079" width="11.28515625" style="24" customWidth="1"/>
    <col min="15080" max="15080" width="5" style="24" customWidth="1"/>
    <col min="15081" max="15081" width="14.5703125" style="24" customWidth="1"/>
    <col min="15082" max="15082" width="12.42578125" style="24" bestFit="1" customWidth="1"/>
    <col min="15083" max="15083" width="17.28515625" style="24" customWidth="1"/>
    <col min="15084" max="15084" width="9.42578125" style="24" customWidth="1"/>
    <col min="15085" max="15085" width="17.7109375" style="24" customWidth="1"/>
    <col min="15086" max="15086" width="8.7109375" style="24" bestFit="1" customWidth="1"/>
    <col min="15087" max="15087" width="10.28515625" style="24" customWidth="1"/>
    <col min="15088" max="15088" width="9.5703125" style="24" bestFit="1" customWidth="1"/>
    <col min="15089" max="15089" width="2" style="24" customWidth="1"/>
    <col min="15090" max="15090" width="9.28515625" style="24" customWidth="1"/>
    <col min="15091" max="15091" width="6.7109375" style="24" bestFit="1" customWidth="1"/>
    <col min="15092" max="15092" width="7.5703125" style="24" customWidth="1"/>
    <col min="15093" max="15093" width="9.7109375" style="24" bestFit="1" customWidth="1"/>
    <col min="15094" max="15094" width="7" style="24" bestFit="1" customWidth="1"/>
    <col min="15095" max="15095" width="4.5703125" style="24" customWidth="1"/>
    <col min="15096" max="15096" width="7" style="24" bestFit="1" customWidth="1"/>
    <col min="15097" max="15097" width="9.140625" style="24" customWidth="1"/>
    <col min="15098" max="15098" width="12.42578125" style="24" customWidth="1"/>
    <col min="15099" max="15099" width="7.5703125" style="24" bestFit="1" customWidth="1"/>
    <col min="15100" max="15100" width="6.140625" style="24" bestFit="1" customWidth="1"/>
    <col min="15101" max="15101" width="9.28515625" style="24" bestFit="1" customWidth="1"/>
    <col min="15102" max="15102" width="4.140625" style="24" customWidth="1"/>
    <col min="15103" max="15103" width="3.7109375" style="24" customWidth="1"/>
    <col min="15104" max="15104" width="5" style="24" customWidth="1"/>
    <col min="15105" max="15109" width="3.7109375" style="24" customWidth="1"/>
    <col min="15110" max="15110" width="4" style="24" bestFit="1" customWidth="1"/>
    <col min="15111" max="15111" width="4.140625" style="24" bestFit="1" customWidth="1"/>
    <col min="15112" max="15112" width="4" style="24" customWidth="1"/>
    <col min="15113" max="15113" width="13.140625" style="24" customWidth="1"/>
    <col min="15114" max="15114" width="4.85546875" style="24" customWidth="1"/>
    <col min="15115" max="15115" width="1.42578125" style="24" customWidth="1"/>
    <col min="15116" max="15116" width="21.140625" style="24" bestFit="1" customWidth="1"/>
    <col min="15117" max="15117" width="6.28515625" style="24" customWidth="1"/>
    <col min="15118" max="15330" width="9.140625" style="24"/>
    <col min="15331" max="15331" width="4.28515625" style="24" customWidth="1"/>
    <col min="15332" max="15332" width="4.5703125" style="24" customWidth="1"/>
    <col min="15333" max="15333" width="11.85546875" style="24" customWidth="1"/>
    <col min="15334" max="15334" width="16.42578125" style="24" customWidth="1"/>
    <col min="15335" max="15335" width="11.28515625" style="24" customWidth="1"/>
    <col min="15336" max="15336" width="5" style="24" customWidth="1"/>
    <col min="15337" max="15337" width="14.5703125" style="24" customWidth="1"/>
    <col min="15338" max="15338" width="12.42578125" style="24" bestFit="1" customWidth="1"/>
    <col min="15339" max="15339" width="17.28515625" style="24" customWidth="1"/>
    <col min="15340" max="15340" width="9.42578125" style="24" customWidth="1"/>
    <col min="15341" max="15341" width="17.7109375" style="24" customWidth="1"/>
    <col min="15342" max="15342" width="8.7109375" style="24" bestFit="1" customWidth="1"/>
    <col min="15343" max="15343" width="10.28515625" style="24" customWidth="1"/>
    <col min="15344" max="15344" width="9.5703125" style="24" bestFit="1" customWidth="1"/>
    <col min="15345" max="15345" width="2" style="24" customWidth="1"/>
    <col min="15346" max="15346" width="9.28515625" style="24" customWidth="1"/>
    <col min="15347" max="15347" width="6.7109375" style="24" bestFit="1" customWidth="1"/>
    <col min="15348" max="15348" width="7.5703125" style="24" customWidth="1"/>
    <col min="15349" max="15349" width="9.7109375" style="24" bestFit="1" customWidth="1"/>
    <col min="15350" max="15350" width="7" style="24" bestFit="1" customWidth="1"/>
    <col min="15351" max="15351" width="4.5703125" style="24" customWidth="1"/>
    <col min="15352" max="15352" width="7" style="24" bestFit="1" customWidth="1"/>
    <col min="15353" max="15353" width="9.140625" style="24" customWidth="1"/>
    <col min="15354" max="15354" width="12.42578125" style="24" customWidth="1"/>
    <col min="15355" max="15355" width="7.5703125" style="24" bestFit="1" customWidth="1"/>
    <col min="15356" max="15356" width="6.140625" style="24" bestFit="1" customWidth="1"/>
    <col min="15357" max="15357" width="9.28515625" style="24" bestFit="1" customWidth="1"/>
    <col min="15358" max="15358" width="4.140625" style="24" customWidth="1"/>
    <col min="15359" max="15359" width="3.7109375" style="24" customWidth="1"/>
    <col min="15360" max="15360" width="5" style="24" customWidth="1"/>
    <col min="15361" max="15365" width="3.7109375" style="24" customWidth="1"/>
    <col min="15366" max="15366" width="4" style="24" bestFit="1" customWidth="1"/>
    <col min="15367" max="15367" width="4.140625" style="24" bestFit="1" customWidth="1"/>
    <col min="15368" max="15368" width="4" style="24" customWidth="1"/>
    <col min="15369" max="15369" width="13.140625" style="24" customWidth="1"/>
    <col min="15370" max="15370" width="4.85546875" style="24" customWidth="1"/>
    <col min="15371" max="15371" width="1.42578125" style="24" customWidth="1"/>
    <col min="15372" max="15372" width="21.140625" style="24" bestFit="1" customWidth="1"/>
    <col min="15373" max="15373" width="6.28515625" style="24" customWidth="1"/>
    <col min="15374" max="15586" width="9.140625" style="24"/>
    <col min="15587" max="15587" width="4.28515625" style="24" customWidth="1"/>
    <col min="15588" max="15588" width="4.5703125" style="24" customWidth="1"/>
    <col min="15589" max="15589" width="11.85546875" style="24" customWidth="1"/>
    <col min="15590" max="15590" width="16.42578125" style="24" customWidth="1"/>
    <col min="15591" max="15591" width="11.28515625" style="24" customWidth="1"/>
    <col min="15592" max="15592" width="5" style="24" customWidth="1"/>
    <col min="15593" max="15593" width="14.5703125" style="24" customWidth="1"/>
    <col min="15594" max="15594" width="12.42578125" style="24" bestFit="1" customWidth="1"/>
    <col min="15595" max="15595" width="17.28515625" style="24" customWidth="1"/>
    <col min="15596" max="15596" width="9.42578125" style="24" customWidth="1"/>
    <col min="15597" max="15597" width="17.7109375" style="24" customWidth="1"/>
    <col min="15598" max="15598" width="8.7109375" style="24" bestFit="1" customWidth="1"/>
    <col min="15599" max="15599" width="10.28515625" style="24" customWidth="1"/>
    <col min="15600" max="15600" width="9.5703125" style="24" bestFit="1" customWidth="1"/>
    <col min="15601" max="15601" width="2" style="24" customWidth="1"/>
    <col min="15602" max="15602" width="9.28515625" style="24" customWidth="1"/>
    <col min="15603" max="15603" width="6.7109375" style="24" bestFit="1" customWidth="1"/>
    <col min="15604" max="15604" width="7.5703125" style="24" customWidth="1"/>
    <col min="15605" max="15605" width="9.7109375" style="24" bestFit="1" customWidth="1"/>
    <col min="15606" max="15606" width="7" style="24" bestFit="1" customWidth="1"/>
    <col min="15607" max="15607" width="4.5703125" style="24" customWidth="1"/>
    <col min="15608" max="15608" width="7" style="24" bestFit="1" customWidth="1"/>
    <col min="15609" max="15609" width="9.140625" style="24" customWidth="1"/>
    <col min="15610" max="15610" width="12.42578125" style="24" customWidth="1"/>
    <col min="15611" max="15611" width="7.5703125" style="24" bestFit="1" customWidth="1"/>
    <col min="15612" max="15612" width="6.140625" style="24" bestFit="1" customWidth="1"/>
    <col min="15613" max="15613" width="9.28515625" style="24" bestFit="1" customWidth="1"/>
    <col min="15614" max="15614" width="4.140625" style="24" customWidth="1"/>
    <col min="15615" max="15615" width="3.7109375" style="24" customWidth="1"/>
    <col min="15616" max="15616" width="5" style="24" customWidth="1"/>
    <col min="15617" max="15621" width="3.7109375" style="24" customWidth="1"/>
    <col min="15622" max="15622" width="4" style="24" bestFit="1" customWidth="1"/>
    <col min="15623" max="15623" width="4.140625" style="24" bestFit="1" customWidth="1"/>
    <col min="15624" max="15624" width="4" style="24" customWidth="1"/>
    <col min="15625" max="15625" width="13.140625" style="24" customWidth="1"/>
    <col min="15626" max="15626" width="4.85546875" style="24" customWidth="1"/>
    <col min="15627" max="15627" width="1.42578125" style="24" customWidth="1"/>
    <col min="15628" max="15628" width="21.140625" style="24" bestFit="1" customWidth="1"/>
    <col min="15629" max="15629" width="6.28515625" style="24" customWidth="1"/>
    <col min="15630" max="15842" width="9.140625" style="24"/>
    <col min="15843" max="15843" width="4.28515625" style="24" customWidth="1"/>
    <col min="15844" max="15844" width="4.5703125" style="24" customWidth="1"/>
    <col min="15845" max="15845" width="11.85546875" style="24" customWidth="1"/>
    <col min="15846" max="15846" width="16.42578125" style="24" customWidth="1"/>
    <col min="15847" max="15847" width="11.28515625" style="24" customWidth="1"/>
    <col min="15848" max="15848" width="5" style="24" customWidth="1"/>
    <col min="15849" max="15849" width="14.5703125" style="24" customWidth="1"/>
    <col min="15850" max="15850" width="12.42578125" style="24" bestFit="1" customWidth="1"/>
    <col min="15851" max="15851" width="17.28515625" style="24" customWidth="1"/>
    <col min="15852" max="15852" width="9.42578125" style="24" customWidth="1"/>
    <col min="15853" max="15853" width="17.7109375" style="24" customWidth="1"/>
    <col min="15854" max="15854" width="8.7109375" style="24" bestFit="1" customWidth="1"/>
    <col min="15855" max="15855" width="10.28515625" style="24" customWidth="1"/>
    <col min="15856" max="15856" width="9.5703125" style="24" bestFit="1" customWidth="1"/>
    <col min="15857" max="15857" width="2" style="24" customWidth="1"/>
    <col min="15858" max="15858" width="9.28515625" style="24" customWidth="1"/>
    <col min="15859" max="15859" width="6.7109375" style="24" bestFit="1" customWidth="1"/>
    <col min="15860" max="15860" width="7.5703125" style="24" customWidth="1"/>
    <col min="15861" max="15861" width="9.7109375" style="24" bestFit="1" customWidth="1"/>
    <col min="15862" max="15862" width="7" style="24" bestFit="1" customWidth="1"/>
    <col min="15863" max="15863" width="4.5703125" style="24" customWidth="1"/>
    <col min="15864" max="15864" width="7" style="24" bestFit="1" customWidth="1"/>
    <col min="15865" max="15865" width="9.140625" style="24" customWidth="1"/>
    <col min="15866" max="15866" width="12.42578125" style="24" customWidth="1"/>
    <col min="15867" max="15867" width="7.5703125" style="24" bestFit="1" customWidth="1"/>
    <col min="15868" max="15868" width="6.140625" style="24" bestFit="1" customWidth="1"/>
    <col min="15869" max="15869" width="9.28515625" style="24" bestFit="1" customWidth="1"/>
    <col min="15870" max="15870" width="4.140625" style="24" customWidth="1"/>
    <col min="15871" max="15871" width="3.7109375" style="24" customWidth="1"/>
    <col min="15872" max="15872" width="5" style="24" customWidth="1"/>
    <col min="15873" max="15877" width="3.7109375" style="24" customWidth="1"/>
    <col min="15878" max="15878" width="4" style="24" bestFit="1" customWidth="1"/>
    <col min="15879" max="15879" width="4.140625" style="24" bestFit="1" customWidth="1"/>
    <col min="15880" max="15880" width="4" style="24" customWidth="1"/>
    <col min="15881" max="15881" width="13.140625" style="24" customWidth="1"/>
    <col min="15882" max="15882" width="4.85546875" style="24" customWidth="1"/>
    <col min="15883" max="15883" width="1.42578125" style="24" customWidth="1"/>
    <col min="15884" max="15884" width="21.140625" style="24" bestFit="1" customWidth="1"/>
    <col min="15885" max="15885" width="6.28515625" style="24" customWidth="1"/>
    <col min="15886" max="16098" width="9.140625" style="24"/>
    <col min="16099" max="16099" width="4.28515625" style="24" customWidth="1"/>
    <col min="16100" max="16100" width="4.5703125" style="24" customWidth="1"/>
    <col min="16101" max="16101" width="11.85546875" style="24" customWidth="1"/>
    <col min="16102" max="16102" width="16.42578125" style="24" customWidth="1"/>
    <col min="16103" max="16103" width="11.28515625" style="24" customWidth="1"/>
    <col min="16104" max="16104" width="5" style="24" customWidth="1"/>
    <col min="16105" max="16105" width="14.5703125" style="24" customWidth="1"/>
    <col min="16106" max="16106" width="12.42578125" style="24" bestFit="1" customWidth="1"/>
    <col min="16107" max="16107" width="17.28515625" style="24" customWidth="1"/>
    <col min="16108" max="16108" width="9.42578125" style="24" customWidth="1"/>
    <col min="16109" max="16109" width="17.7109375" style="24" customWidth="1"/>
    <col min="16110" max="16110" width="8.7109375" style="24" bestFit="1" customWidth="1"/>
    <col min="16111" max="16111" width="10.28515625" style="24" customWidth="1"/>
    <col min="16112" max="16112" width="9.5703125" style="24" bestFit="1" customWidth="1"/>
    <col min="16113" max="16113" width="2" style="24" customWidth="1"/>
    <col min="16114" max="16114" width="9.28515625" style="24" customWidth="1"/>
    <col min="16115" max="16115" width="6.7109375" style="24" bestFit="1" customWidth="1"/>
    <col min="16116" max="16116" width="7.5703125" style="24" customWidth="1"/>
    <col min="16117" max="16117" width="9.7109375" style="24" bestFit="1" customWidth="1"/>
    <col min="16118" max="16118" width="7" style="24" bestFit="1" customWidth="1"/>
    <col min="16119" max="16119" width="4.5703125" style="24" customWidth="1"/>
    <col min="16120" max="16120" width="7" style="24" bestFit="1" customWidth="1"/>
    <col min="16121" max="16121" width="9.140625" style="24" customWidth="1"/>
    <col min="16122" max="16122" width="12.42578125" style="24" customWidth="1"/>
    <col min="16123" max="16123" width="7.5703125" style="24" bestFit="1" customWidth="1"/>
    <col min="16124" max="16124" width="6.140625" style="24" bestFit="1" customWidth="1"/>
    <col min="16125" max="16125" width="9.28515625" style="24" bestFit="1" customWidth="1"/>
    <col min="16126" max="16126" width="4.140625" style="24" customWidth="1"/>
    <col min="16127" max="16127" width="3.7109375" style="24" customWidth="1"/>
    <col min="16128" max="16128" width="5" style="24" customWidth="1"/>
    <col min="16129" max="16133" width="3.7109375" style="24" customWidth="1"/>
    <col min="16134" max="16134" width="4" style="24" bestFit="1" customWidth="1"/>
    <col min="16135" max="16135" width="4.140625" style="24" bestFit="1" customWidth="1"/>
    <col min="16136" max="16136" width="4" style="24" customWidth="1"/>
    <col min="16137" max="16137" width="13.140625" style="24" customWidth="1"/>
    <col min="16138" max="16138" width="4.85546875" style="24" customWidth="1"/>
    <col min="16139" max="16139" width="1.42578125" style="24" customWidth="1"/>
    <col min="16140" max="16140" width="21.140625" style="24" bestFit="1" customWidth="1"/>
    <col min="16141" max="16141" width="6.28515625" style="24" customWidth="1"/>
    <col min="16142" max="16384" width="9.140625" style="24"/>
  </cols>
  <sheetData>
    <row r="1" spans="1:97" ht="9.75" customHeight="1" x14ac:dyDescent="0.2">
      <c r="A1" s="1" t="s">
        <v>0</v>
      </c>
      <c r="B1" s="1" t="s">
        <v>1</v>
      </c>
      <c r="C1" s="207" t="s">
        <v>2</v>
      </c>
      <c r="D1" s="207"/>
      <c r="E1" s="207" t="s">
        <v>3</v>
      </c>
      <c r="F1" s="207"/>
      <c r="G1" s="208" t="s">
        <v>4</v>
      </c>
      <c r="H1" s="208"/>
      <c r="I1" s="2" t="s">
        <v>5</v>
      </c>
      <c r="J1" s="4" t="s">
        <v>6</v>
      </c>
      <c r="K1" s="195" t="s">
        <v>7</v>
      </c>
      <c r="L1" s="3" t="s">
        <v>4037</v>
      </c>
      <c r="M1" s="14" t="s">
        <v>8</v>
      </c>
      <c r="N1" s="14" t="s">
        <v>9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</row>
    <row r="2" spans="1:97" ht="9.75" customHeight="1" x14ac:dyDescent="0.2">
      <c r="A2" s="5">
        <v>1</v>
      </c>
      <c r="B2" s="5" t="s">
        <v>10</v>
      </c>
      <c r="C2" s="6" t="s">
        <v>11</v>
      </c>
      <c r="D2" s="7"/>
      <c r="E2" s="8" t="s">
        <v>12</v>
      </c>
      <c r="F2" s="7"/>
      <c r="G2" s="7" t="s">
        <v>13</v>
      </c>
      <c r="H2" s="7"/>
      <c r="I2" s="7" t="s">
        <v>14</v>
      </c>
      <c r="J2" s="12">
        <v>39924</v>
      </c>
      <c r="K2" s="17">
        <v>42525</v>
      </c>
      <c r="L2" s="15" t="s">
        <v>18</v>
      </c>
      <c r="M2" s="14"/>
      <c r="N2" s="1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</row>
    <row r="3" spans="1:97" ht="9.75" customHeight="1" x14ac:dyDescent="0.2">
      <c r="A3" s="5" t="s">
        <v>19</v>
      </c>
      <c r="B3" s="5"/>
      <c r="C3" s="16" t="s">
        <v>20</v>
      </c>
      <c r="D3" s="7"/>
      <c r="E3" s="8"/>
      <c r="F3" s="7"/>
      <c r="G3" s="7"/>
      <c r="H3" s="7"/>
      <c r="I3" s="5"/>
      <c r="J3" s="12"/>
      <c r="K3" s="17"/>
      <c r="L3" s="15"/>
      <c r="M3" s="14"/>
      <c r="N3" s="1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</row>
    <row r="4" spans="1:97" ht="9.75" customHeight="1" x14ac:dyDescent="0.2">
      <c r="A4" s="5">
        <v>3</v>
      </c>
      <c r="B4" s="5" t="s">
        <v>10</v>
      </c>
      <c r="C4" s="7" t="s">
        <v>21</v>
      </c>
      <c r="D4" s="7"/>
      <c r="E4" s="8" t="s">
        <v>22</v>
      </c>
      <c r="F4" s="7"/>
      <c r="G4" s="7" t="s">
        <v>23</v>
      </c>
      <c r="H4" s="7"/>
      <c r="I4" s="6" t="s">
        <v>24</v>
      </c>
      <c r="J4" s="12">
        <v>39782</v>
      </c>
      <c r="K4" s="17">
        <v>43074</v>
      </c>
      <c r="L4" s="15" t="s">
        <v>26</v>
      </c>
      <c r="M4" s="14"/>
      <c r="N4" s="1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</row>
    <row r="5" spans="1:97" ht="9.75" customHeight="1" x14ac:dyDescent="0.2">
      <c r="A5" s="5">
        <v>4</v>
      </c>
      <c r="B5" s="5" t="s">
        <v>10</v>
      </c>
      <c r="C5" s="25" t="s">
        <v>27</v>
      </c>
      <c r="D5" s="7"/>
      <c r="E5" s="26" t="s">
        <v>28</v>
      </c>
      <c r="F5" s="7" t="s">
        <v>29</v>
      </c>
      <c r="G5" s="7" t="s">
        <v>23</v>
      </c>
      <c r="H5" s="7"/>
      <c r="I5" s="7" t="s">
        <v>30</v>
      </c>
      <c r="J5" s="12">
        <v>42095</v>
      </c>
      <c r="K5" s="17">
        <v>42461</v>
      </c>
      <c r="L5" s="15" t="s">
        <v>31</v>
      </c>
      <c r="M5" s="14"/>
      <c r="N5" s="1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</row>
    <row r="6" spans="1:97" ht="9.75" customHeight="1" x14ac:dyDescent="0.2">
      <c r="A6" s="5">
        <v>5</v>
      </c>
      <c r="B6" s="5" t="s">
        <v>10</v>
      </c>
      <c r="C6" s="7" t="s">
        <v>33</v>
      </c>
      <c r="D6" s="7"/>
      <c r="E6" s="26" t="s">
        <v>34</v>
      </c>
      <c r="F6" s="7"/>
      <c r="G6" s="7" t="s">
        <v>35</v>
      </c>
      <c r="H6" s="7"/>
      <c r="I6" s="7" t="s">
        <v>36</v>
      </c>
      <c r="J6" s="12">
        <v>41452</v>
      </c>
      <c r="K6" s="17">
        <v>43026</v>
      </c>
      <c r="L6" s="15" t="s">
        <v>38</v>
      </c>
      <c r="M6" s="14"/>
      <c r="N6" s="1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</row>
    <row r="7" spans="1:97" ht="9.75" customHeight="1" x14ac:dyDescent="0.2">
      <c r="A7" s="5">
        <v>6</v>
      </c>
      <c r="B7" s="5" t="s">
        <v>10</v>
      </c>
      <c r="C7" s="7" t="s">
        <v>39</v>
      </c>
      <c r="D7" s="7"/>
      <c r="E7" s="8" t="s">
        <v>40</v>
      </c>
      <c r="F7" s="7"/>
      <c r="G7" s="7" t="s">
        <v>23</v>
      </c>
      <c r="H7" s="7"/>
      <c r="I7" s="7" t="s">
        <v>41</v>
      </c>
      <c r="J7" s="12">
        <v>39899</v>
      </c>
      <c r="K7" s="17">
        <v>42767</v>
      </c>
      <c r="L7" s="15" t="s">
        <v>42</v>
      </c>
      <c r="M7" s="14"/>
      <c r="N7" s="1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</row>
    <row r="8" spans="1:97" ht="9.75" customHeight="1" x14ac:dyDescent="0.2">
      <c r="A8" s="5">
        <v>7</v>
      </c>
      <c r="B8" s="5" t="s">
        <v>10</v>
      </c>
      <c r="C8" s="5" t="s">
        <v>43</v>
      </c>
      <c r="D8" s="7"/>
      <c r="E8" s="26" t="s">
        <v>44</v>
      </c>
      <c r="F8" s="7"/>
      <c r="G8" s="7" t="s">
        <v>35</v>
      </c>
      <c r="H8" s="7"/>
      <c r="I8" s="7" t="s">
        <v>45</v>
      </c>
      <c r="J8" s="12">
        <v>41685</v>
      </c>
      <c r="K8" s="17">
        <v>42812</v>
      </c>
      <c r="L8" s="15" t="s">
        <v>46</v>
      </c>
      <c r="M8" s="14"/>
      <c r="N8" s="1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</row>
    <row r="9" spans="1:97" ht="9.75" customHeight="1" x14ac:dyDescent="0.2">
      <c r="A9" s="5">
        <v>8</v>
      </c>
      <c r="B9" s="5" t="s">
        <v>47</v>
      </c>
      <c r="C9" s="7"/>
      <c r="D9" s="7"/>
      <c r="E9" s="8" t="s">
        <v>48</v>
      </c>
      <c r="F9" s="7"/>
      <c r="G9" s="7"/>
      <c r="H9" s="7"/>
      <c r="I9" s="7"/>
      <c r="J9" s="12"/>
      <c r="K9" s="17"/>
      <c r="L9" s="15"/>
      <c r="M9" s="14"/>
      <c r="N9" s="1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</row>
    <row r="10" spans="1:97" ht="9.75" customHeight="1" x14ac:dyDescent="0.2">
      <c r="A10" s="5">
        <v>9</v>
      </c>
      <c r="B10" s="27" t="s">
        <v>49</v>
      </c>
      <c r="C10" s="27" t="s">
        <v>50</v>
      </c>
      <c r="D10" s="28" t="s">
        <v>51</v>
      </c>
      <c r="E10" s="29" t="s">
        <v>52</v>
      </c>
      <c r="F10" s="28" t="s">
        <v>53</v>
      </c>
      <c r="G10" s="32" t="s">
        <v>55</v>
      </c>
      <c r="H10" s="28" t="s">
        <v>51</v>
      </c>
      <c r="I10" s="33" t="s">
        <v>56</v>
      </c>
      <c r="J10" s="35">
        <v>42136</v>
      </c>
      <c r="K10" s="36">
        <v>42867</v>
      </c>
      <c r="L10" s="39" t="s">
        <v>59</v>
      </c>
      <c r="M10" s="40">
        <v>42136</v>
      </c>
      <c r="N10" s="38">
        <v>2008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</row>
    <row r="11" spans="1:97" s="61" customFormat="1" ht="9.75" customHeight="1" x14ac:dyDescent="0.2">
      <c r="A11" s="5">
        <v>10</v>
      </c>
      <c r="B11" s="14"/>
      <c r="C11" s="41" t="s">
        <v>60</v>
      </c>
      <c r="D11" s="32"/>
      <c r="E11" s="42"/>
      <c r="F11" s="32"/>
      <c r="G11" s="32"/>
      <c r="H11" s="32"/>
      <c r="I11" s="32"/>
      <c r="J11" s="46"/>
      <c r="K11" s="52">
        <v>42795</v>
      </c>
      <c r="L11" s="15"/>
      <c r="M11" s="20"/>
      <c r="N11" s="14"/>
    </row>
    <row r="12" spans="1:97" ht="9.75" customHeight="1" x14ac:dyDescent="0.2">
      <c r="A12" s="5">
        <v>11</v>
      </c>
      <c r="B12" s="47" t="s">
        <v>10</v>
      </c>
      <c r="C12" s="5" t="s">
        <v>61</v>
      </c>
      <c r="D12" s="48"/>
      <c r="E12" s="49" t="s">
        <v>62</v>
      </c>
      <c r="F12" s="48"/>
      <c r="G12" s="47" t="s">
        <v>63</v>
      </c>
      <c r="H12" s="48"/>
      <c r="I12" s="7" t="s">
        <v>64</v>
      </c>
      <c r="J12" s="12">
        <v>42726</v>
      </c>
      <c r="K12" s="17">
        <v>43091</v>
      </c>
      <c r="L12" s="15" t="s">
        <v>65</v>
      </c>
      <c r="M12" s="51"/>
      <c r="N12" s="51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</row>
    <row r="13" spans="1:97" ht="9.75" customHeight="1" x14ac:dyDescent="0.2">
      <c r="A13" s="5">
        <v>12</v>
      </c>
      <c r="B13" s="14" t="s">
        <v>49</v>
      </c>
      <c r="C13" s="32" t="s">
        <v>66</v>
      </c>
      <c r="D13" s="32" t="s">
        <v>67</v>
      </c>
      <c r="E13" s="42" t="s">
        <v>68</v>
      </c>
      <c r="F13" s="32" t="s">
        <v>69</v>
      </c>
      <c r="G13" s="7" t="s">
        <v>23</v>
      </c>
      <c r="H13" s="32" t="s">
        <v>70</v>
      </c>
      <c r="I13" s="32" t="s">
        <v>71</v>
      </c>
      <c r="J13" s="46">
        <v>41604</v>
      </c>
      <c r="K13" s="52">
        <v>42732</v>
      </c>
      <c r="L13" s="15" t="s">
        <v>72</v>
      </c>
      <c r="M13" s="14" t="s">
        <v>73</v>
      </c>
      <c r="N13" s="14">
        <v>2007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</row>
    <row r="14" spans="1:97" ht="9.75" customHeight="1" x14ac:dyDescent="0.2">
      <c r="A14" s="5" t="s">
        <v>74</v>
      </c>
      <c r="B14" s="5"/>
      <c r="C14" s="16" t="s">
        <v>75</v>
      </c>
      <c r="D14" s="7"/>
      <c r="E14" s="8"/>
      <c r="F14" s="7"/>
      <c r="G14" s="7"/>
      <c r="H14" s="7"/>
      <c r="I14" s="7"/>
      <c r="J14" s="12"/>
      <c r="K14" s="17"/>
      <c r="L14" s="15"/>
      <c r="M14" s="14"/>
      <c r="N14" s="1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</row>
    <row r="15" spans="1:97" ht="9.75" customHeight="1" x14ac:dyDescent="0.2">
      <c r="A15" s="5">
        <v>14</v>
      </c>
      <c r="B15" s="5" t="s">
        <v>10</v>
      </c>
      <c r="C15" s="5" t="s">
        <v>76</v>
      </c>
      <c r="D15" s="7"/>
      <c r="E15" s="8" t="s">
        <v>77</v>
      </c>
      <c r="F15" s="7"/>
      <c r="G15" s="7" t="s">
        <v>78</v>
      </c>
      <c r="H15" s="7"/>
      <c r="I15" s="7" t="s">
        <v>79</v>
      </c>
      <c r="J15" s="12">
        <v>42515</v>
      </c>
      <c r="K15" s="17">
        <v>42880</v>
      </c>
      <c r="L15" s="15" t="s">
        <v>31</v>
      </c>
      <c r="M15" s="14"/>
      <c r="N15" s="1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</row>
    <row r="16" spans="1:97" ht="9.75" customHeight="1" x14ac:dyDescent="0.2">
      <c r="A16" s="5">
        <v>15</v>
      </c>
      <c r="B16" s="14" t="s">
        <v>10</v>
      </c>
      <c r="C16" s="32" t="s">
        <v>81</v>
      </c>
      <c r="D16" s="32"/>
      <c r="E16" s="42" t="s">
        <v>82</v>
      </c>
      <c r="F16" s="32"/>
      <c r="G16" s="32" t="s">
        <v>35</v>
      </c>
      <c r="H16" s="32"/>
      <c r="I16" s="32" t="s">
        <v>83</v>
      </c>
      <c r="J16" s="46">
        <v>42137</v>
      </c>
      <c r="K16" s="52">
        <v>43151</v>
      </c>
      <c r="L16" s="15" t="s">
        <v>85</v>
      </c>
      <c r="M16" s="20"/>
      <c r="N16" s="1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</row>
    <row r="17" spans="1:97" ht="9.75" customHeight="1" x14ac:dyDescent="0.2">
      <c r="A17" s="5">
        <v>16</v>
      </c>
      <c r="B17" s="5" t="s">
        <v>49</v>
      </c>
      <c r="C17" s="6" t="s">
        <v>86</v>
      </c>
      <c r="D17" s="7" t="s">
        <v>87</v>
      </c>
      <c r="E17" s="8" t="s">
        <v>88</v>
      </c>
      <c r="F17" s="7" t="s">
        <v>89</v>
      </c>
      <c r="G17" s="7" t="s">
        <v>13</v>
      </c>
      <c r="H17" s="7" t="s">
        <v>90</v>
      </c>
      <c r="I17" s="7" t="s">
        <v>91</v>
      </c>
      <c r="J17" s="12">
        <v>40373</v>
      </c>
      <c r="K17" s="17">
        <v>43149</v>
      </c>
      <c r="L17" s="15" t="s">
        <v>92</v>
      </c>
      <c r="M17" s="20">
        <v>40668</v>
      </c>
      <c r="N17" s="14">
        <v>2009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</row>
    <row r="18" spans="1:97" ht="9.75" customHeight="1" x14ac:dyDescent="0.2">
      <c r="A18" s="5" t="s">
        <v>93</v>
      </c>
      <c r="B18" s="14"/>
      <c r="C18" s="14"/>
      <c r="D18" s="14"/>
      <c r="E18" s="42"/>
      <c r="F18" s="14"/>
      <c r="G18" s="7"/>
      <c r="H18" s="14"/>
      <c r="I18" s="14"/>
      <c r="J18" s="82"/>
      <c r="K18" s="131"/>
      <c r="L18" s="15"/>
      <c r="M18" s="14"/>
      <c r="N18" s="1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</row>
    <row r="19" spans="1:97" ht="9.75" customHeight="1" x14ac:dyDescent="0.2">
      <c r="A19" s="5">
        <v>18</v>
      </c>
      <c r="B19" s="14" t="s">
        <v>10</v>
      </c>
      <c r="C19" s="32" t="s">
        <v>94</v>
      </c>
      <c r="D19" s="32"/>
      <c r="E19" s="42" t="s">
        <v>95</v>
      </c>
      <c r="F19" s="32"/>
      <c r="G19" s="53" t="s">
        <v>23</v>
      </c>
      <c r="H19" s="32"/>
      <c r="I19" s="32" t="s">
        <v>96</v>
      </c>
      <c r="J19" s="46">
        <v>41296</v>
      </c>
      <c r="K19" s="52">
        <v>43029</v>
      </c>
      <c r="L19" s="15" t="s">
        <v>98</v>
      </c>
      <c r="M19" s="20"/>
      <c r="N19" s="1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</row>
    <row r="20" spans="1:97" ht="9.75" customHeight="1" x14ac:dyDescent="0.2">
      <c r="A20" s="5">
        <v>19</v>
      </c>
      <c r="B20" s="5" t="s">
        <v>10</v>
      </c>
      <c r="C20" s="7" t="s">
        <v>99</v>
      </c>
      <c r="D20" s="7"/>
      <c r="E20" s="8" t="s">
        <v>100</v>
      </c>
      <c r="F20" s="7"/>
      <c r="G20" s="7" t="s">
        <v>23</v>
      </c>
      <c r="H20" s="7"/>
      <c r="I20" s="7" t="s">
        <v>101</v>
      </c>
      <c r="J20" s="12">
        <v>39902</v>
      </c>
      <c r="K20" s="17">
        <v>42498</v>
      </c>
      <c r="L20" s="15" t="s">
        <v>26</v>
      </c>
      <c r="M20" s="14"/>
      <c r="N20" s="1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</row>
    <row r="21" spans="1:97" ht="9.75" customHeight="1" x14ac:dyDescent="0.2">
      <c r="A21" s="5">
        <v>20</v>
      </c>
      <c r="B21" s="5" t="s">
        <v>10</v>
      </c>
      <c r="C21" s="7" t="s">
        <v>102</v>
      </c>
      <c r="D21" s="7"/>
      <c r="E21" s="26" t="s">
        <v>103</v>
      </c>
      <c r="F21" s="7"/>
      <c r="G21" s="7" t="s">
        <v>23</v>
      </c>
      <c r="H21" s="7"/>
      <c r="I21" s="7" t="s">
        <v>101</v>
      </c>
      <c r="J21" s="12">
        <v>39902</v>
      </c>
      <c r="K21" s="17">
        <v>42498</v>
      </c>
      <c r="L21" s="15" t="s">
        <v>104</v>
      </c>
      <c r="M21" s="14"/>
      <c r="N21" s="1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</row>
    <row r="22" spans="1:97" ht="9.75" customHeight="1" x14ac:dyDescent="0.2">
      <c r="A22" s="5">
        <v>21</v>
      </c>
      <c r="B22" s="5" t="s">
        <v>49</v>
      </c>
      <c r="C22" s="5" t="s">
        <v>105</v>
      </c>
      <c r="D22" s="7" t="s">
        <v>106</v>
      </c>
      <c r="E22" s="26" t="s">
        <v>107</v>
      </c>
      <c r="F22" s="7" t="s">
        <v>108</v>
      </c>
      <c r="G22" s="7" t="s">
        <v>109</v>
      </c>
      <c r="H22" s="7" t="s">
        <v>110</v>
      </c>
      <c r="I22" s="61" t="s">
        <v>111</v>
      </c>
      <c r="J22" s="64">
        <v>42263</v>
      </c>
      <c r="K22" s="65">
        <v>42629</v>
      </c>
      <c r="L22" s="61"/>
      <c r="M22" s="60">
        <v>42263</v>
      </c>
      <c r="N22" s="61">
        <v>2007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</row>
    <row r="23" spans="1:97" ht="9.75" customHeight="1" x14ac:dyDescent="0.2">
      <c r="A23" s="5">
        <v>22</v>
      </c>
      <c r="B23" s="5" t="s">
        <v>49</v>
      </c>
      <c r="C23" s="7" t="s">
        <v>113</v>
      </c>
      <c r="D23" s="32" t="s">
        <v>114</v>
      </c>
      <c r="E23" s="42" t="s">
        <v>115</v>
      </c>
      <c r="F23" s="32" t="s">
        <v>116</v>
      </c>
      <c r="G23" s="32" t="s">
        <v>35</v>
      </c>
      <c r="H23" s="32" t="s">
        <v>117</v>
      </c>
      <c r="I23" s="32" t="s">
        <v>118</v>
      </c>
      <c r="J23" s="46">
        <v>39903</v>
      </c>
      <c r="K23" s="52">
        <v>43160</v>
      </c>
      <c r="L23" s="45" t="s">
        <v>119</v>
      </c>
      <c r="M23" s="60">
        <v>42018</v>
      </c>
      <c r="N23" s="61">
        <v>2014</v>
      </c>
      <c r="O23" s="7"/>
      <c r="P23" s="9"/>
      <c r="Q23" s="10"/>
      <c r="R23" s="7"/>
      <c r="S23" s="32"/>
      <c r="T23" s="7"/>
      <c r="U23" s="11"/>
      <c r="V23" s="12"/>
      <c r="W23" s="176"/>
      <c r="X23" s="13"/>
      <c r="Y23" s="20"/>
      <c r="Z23" s="19"/>
      <c r="AA23" s="19"/>
      <c r="AB23" s="20"/>
      <c r="AC23" s="14"/>
      <c r="AD23" s="14"/>
      <c r="AE23" s="15"/>
      <c r="AF23" s="15"/>
      <c r="AG23" s="14"/>
      <c r="AH23" s="14"/>
      <c r="AI23" s="15"/>
      <c r="AJ23" s="177"/>
      <c r="AK23" s="14"/>
      <c r="AL23" s="14"/>
      <c r="AM23" s="22"/>
      <c r="AN23" s="14"/>
      <c r="AO23" s="14"/>
      <c r="AP23" s="14"/>
      <c r="AQ23" s="14"/>
      <c r="AR23" s="14"/>
      <c r="AS23" s="14"/>
      <c r="AT23" s="14"/>
      <c r="AU23" s="14"/>
      <c r="AV23" s="20"/>
      <c r="AW23" s="14"/>
      <c r="AX23" s="1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</row>
    <row r="24" spans="1:97" ht="9.75" customHeight="1" x14ac:dyDescent="0.2">
      <c r="A24" s="5">
        <v>23</v>
      </c>
      <c r="B24" s="5" t="s">
        <v>10</v>
      </c>
      <c r="C24" s="7" t="s">
        <v>121</v>
      </c>
      <c r="D24" s="7"/>
      <c r="E24" s="26" t="s">
        <v>122</v>
      </c>
      <c r="F24" s="7"/>
      <c r="G24" s="7" t="s">
        <v>35</v>
      </c>
      <c r="H24" s="7"/>
      <c r="I24" s="7" t="s">
        <v>123</v>
      </c>
      <c r="J24" s="12">
        <v>39903</v>
      </c>
      <c r="K24" s="17">
        <v>42943</v>
      </c>
      <c r="L24" s="15" t="s">
        <v>124</v>
      </c>
      <c r="M24" s="14"/>
      <c r="N24" s="1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</row>
    <row r="25" spans="1:97" ht="9.75" customHeight="1" x14ac:dyDescent="0.2">
      <c r="A25" s="5">
        <v>24</v>
      </c>
      <c r="B25" s="5" t="s">
        <v>10</v>
      </c>
      <c r="C25" s="7" t="s">
        <v>125</v>
      </c>
      <c r="D25" s="7"/>
      <c r="E25" s="26" t="s">
        <v>126</v>
      </c>
      <c r="F25" s="7"/>
      <c r="G25" s="7" t="s">
        <v>127</v>
      </c>
      <c r="H25" s="7"/>
      <c r="I25" s="7" t="s">
        <v>128</v>
      </c>
      <c r="J25" s="12">
        <v>41685</v>
      </c>
      <c r="K25" s="17">
        <v>43135</v>
      </c>
      <c r="L25" s="15" t="s">
        <v>129</v>
      </c>
      <c r="M25" s="14"/>
      <c r="N25" s="1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</row>
    <row r="26" spans="1:97" ht="9.75" customHeight="1" x14ac:dyDescent="0.2">
      <c r="A26" s="5">
        <v>25</v>
      </c>
      <c r="B26" s="5" t="s">
        <v>10</v>
      </c>
      <c r="C26" s="7" t="s">
        <v>130</v>
      </c>
      <c r="D26" s="7"/>
      <c r="E26" s="26" t="s">
        <v>131</v>
      </c>
      <c r="F26" s="7"/>
      <c r="G26" s="7" t="s">
        <v>35</v>
      </c>
      <c r="H26" s="7"/>
      <c r="I26" s="7" t="s">
        <v>132</v>
      </c>
      <c r="J26" s="12">
        <v>39983</v>
      </c>
      <c r="K26" s="17">
        <v>43123</v>
      </c>
      <c r="L26" s="15" t="s">
        <v>134</v>
      </c>
      <c r="M26" s="14"/>
      <c r="N26" s="1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</row>
    <row r="27" spans="1:97" ht="9.75" customHeight="1" x14ac:dyDescent="0.2">
      <c r="A27" s="5">
        <v>26</v>
      </c>
      <c r="B27" s="5" t="s">
        <v>10</v>
      </c>
      <c r="C27" s="25" t="s">
        <v>99</v>
      </c>
      <c r="D27" s="7"/>
      <c r="E27" s="26" t="s">
        <v>135</v>
      </c>
      <c r="F27" s="7" t="s">
        <v>136</v>
      </c>
      <c r="G27" s="7" t="s">
        <v>23</v>
      </c>
      <c r="H27" s="7"/>
      <c r="I27" s="7" t="s">
        <v>137</v>
      </c>
      <c r="J27" s="12">
        <v>42121</v>
      </c>
      <c r="K27" s="17">
        <v>42889</v>
      </c>
      <c r="L27" s="15" t="s">
        <v>139</v>
      </c>
      <c r="M27" s="14"/>
      <c r="N27" s="1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</row>
    <row r="28" spans="1:97" ht="9.75" customHeight="1" x14ac:dyDescent="0.2">
      <c r="A28" s="5">
        <v>27</v>
      </c>
      <c r="B28" s="27" t="s">
        <v>10</v>
      </c>
      <c r="C28" s="28" t="s">
        <v>140</v>
      </c>
      <c r="D28" s="28"/>
      <c r="E28" s="62" t="s">
        <v>141</v>
      </c>
      <c r="F28" s="28"/>
      <c r="G28" s="28" t="s">
        <v>13</v>
      </c>
      <c r="H28" s="28"/>
      <c r="I28" s="28" t="s">
        <v>142</v>
      </c>
      <c r="J28" s="35">
        <v>39903</v>
      </c>
      <c r="K28" s="36">
        <v>42779</v>
      </c>
      <c r="L28" s="39" t="s">
        <v>143</v>
      </c>
      <c r="M28" s="38"/>
      <c r="N28" s="38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</row>
    <row r="29" spans="1:97" s="61" customFormat="1" ht="9.75" customHeight="1" x14ac:dyDescent="0.2">
      <c r="A29" s="5">
        <v>28</v>
      </c>
      <c r="B29" s="61" t="s">
        <v>10</v>
      </c>
      <c r="C29" s="61" t="s">
        <v>144</v>
      </c>
      <c r="E29" s="63" t="s">
        <v>145</v>
      </c>
      <c r="G29" s="7" t="s">
        <v>23</v>
      </c>
      <c r="I29" s="61" t="s">
        <v>146</v>
      </c>
      <c r="J29" s="64">
        <v>42049</v>
      </c>
      <c r="K29" s="65">
        <v>42783</v>
      </c>
      <c r="L29" s="15" t="s">
        <v>147</v>
      </c>
      <c r="M29" s="14"/>
      <c r="N29" s="14"/>
    </row>
    <row r="30" spans="1:97" ht="9.75" customHeight="1" x14ac:dyDescent="0.2">
      <c r="A30" s="5">
        <v>29</v>
      </c>
      <c r="B30" s="47" t="s">
        <v>49</v>
      </c>
      <c r="C30" s="47" t="s">
        <v>148</v>
      </c>
      <c r="D30" s="48" t="s">
        <v>149</v>
      </c>
      <c r="E30" s="66" t="s">
        <v>150</v>
      </c>
      <c r="F30" s="48" t="s">
        <v>151</v>
      </c>
      <c r="G30" s="48" t="s">
        <v>152</v>
      </c>
      <c r="H30" s="48" t="s">
        <v>153</v>
      </c>
      <c r="I30" s="67" t="s">
        <v>56</v>
      </c>
      <c r="J30" s="69">
        <v>41493</v>
      </c>
      <c r="K30" s="129">
        <v>42867</v>
      </c>
      <c r="L30" s="88" t="s">
        <v>154</v>
      </c>
      <c r="M30" s="130">
        <v>41493</v>
      </c>
      <c r="N30" s="51">
        <v>2013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</row>
    <row r="31" spans="1:97" ht="9.75" customHeight="1" x14ac:dyDescent="0.2">
      <c r="A31" s="5">
        <v>30</v>
      </c>
      <c r="B31" s="5" t="s">
        <v>10</v>
      </c>
      <c r="C31" s="7" t="s">
        <v>155</v>
      </c>
      <c r="D31" s="7"/>
      <c r="E31" s="26" t="s">
        <v>156</v>
      </c>
      <c r="F31" s="7"/>
      <c r="G31" s="7" t="s">
        <v>157</v>
      </c>
      <c r="H31" s="7"/>
      <c r="I31" s="7" t="s">
        <v>158</v>
      </c>
      <c r="J31" s="12">
        <v>39924</v>
      </c>
      <c r="K31" s="17">
        <v>43078</v>
      </c>
      <c r="L31" s="15" t="s">
        <v>160</v>
      </c>
      <c r="M31" s="14"/>
      <c r="N31" s="14"/>
      <c r="O31" s="7"/>
      <c r="P31" s="7"/>
      <c r="Q31" s="7"/>
      <c r="R31" s="10"/>
      <c r="S31" s="10"/>
      <c r="T31" s="7"/>
      <c r="U31" s="7"/>
      <c r="V31" s="7"/>
      <c r="W31" s="11"/>
      <c r="X31" s="12"/>
      <c r="Y31" s="17"/>
      <c r="Z31" s="13"/>
      <c r="AA31" s="20"/>
      <c r="AB31" s="19"/>
      <c r="AC31" s="19"/>
      <c r="AD31" s="20"/>
      <c r="AE31" s="14"/>
      <c r="AF31" s="14"/>
      <c r="AG31" s="15"/>
      <c r="AH31" s="15"/>
      <c r="AI31" s="14"/>
      <c r="AJ31" s="14"/>
      <c r="AK31" s="15"/>
      <c r="AL31" s="20"/>
      <c r="AM31" s="14"/>
      <c r="AN31" s="14"/>
      <c r="AO31" s="22"/>
      <c r="AP31" s="14"/>
      <c r="AQ31" s="14"/>
      <c r="AR31" s="14"/>
      <c r="AS31" s="14"/>
      <c r="AT31" s="14"/>
      <c r="AU31" s="14"/>
      <c r="AV31" s="14"/>
      <c r="AW31" s="14"/>
      <c r="AX31" s="20"/>
      <c r="AY31" s="14"/>
      <c r="AZ31" s="1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</row>
    <row r="32" spans="1:97" ht="9.75" customHeight="1" x14ac:dyDescent="0.2">
      <c r="A32" s="5">
        <v>31</v>
      </c>
      <c r="B32" s="5" t="s">
        <v>10</v>
      </c>
      <c r="C32" s="7" t="s">
        <v>163</v>
      </c>
      <c r="D32" s="7"/>
      <c r="E32" s="26" t="s">
        <v>164</v>
      </c>
      <c r="F32" s="7"/>
      <c r="G32" s="7" t="s">
        <v>157</v>
      </c>
      <c r="H32" s="7"/>
      <c r="I32" s="6" t="s">
        <v>165</v>
      </c>
      <c r="J32" s="12">
        <v>42157</v>
      </c>
      <c r="K32" s="17">
        <v>42903</v>
      </c>
      <c r="L32" s="15" t="s">
        <v>166</v>
      </c>
      <c r="M32" s="14"/>
      <c r="N32" s="1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</row>
    <row r="33" spans="1:97" ht="9.75" customHeight="1" x14ac:dyDescent="0.2">
      <c r="A33" s="5">
        <v>32</v>
      </c>
      <c r="B33" s="5" t="s">
        <v>168</v>
      </c>
      <c r="C33" s="7"/>
      <c r="D33" s="7"/>
      <c r="E33" s="8" t="s">
        <v>169</v>
      </c>
      <c r="F33" s="7"/>
      <c r="G33" s="7"/>
      <c r="H33" s="7"/>
      <c r="I33" s="7"/>
      <c r="J33" s="12"/>
      <c r="K33" s="17"/>
      <c r="L33" s="15"/>
      <c r="M33" s="14"/>
      <c r="N33" s="1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</row>
    <row r="34" spans="1:97" ht="9.75" customHeight="1" x14ac:dyDescent="0.2">
      <c r="A34" s="5">
        <v>33</v>
      </c>
      <c r="B34" s="5" t="s">
        <v>10</v>
      </c>
      <c r="C34" s="7" t="s">
        <v>170</v>
      </c>
      <c r="D34" s="7"/>
      <c r="E34" s="8" t="s">
        <v>171</v>
      </c>
      <c r="F34" s="7" t="s">
        <v>172</v>
      </c>
      <c r="G34" s="32" t="s">
        <v>55</v>
      </c>
      <c r="H34" s="7"/>
      <c r="I34" s="7" t="s">
        <v>173</v>
      </c>
      <c r="J34" s="71">
        <v>39924</v>
      </c>
      <c r="K34" s="17">
        <v>42515</v>
      </c>
      <c r="L34" s="15" t="s">
        <v>175</v>
      </c>
      <c r="M34" s="14"/>
      <c r="N34" s="1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</row>
    <row r="35" spans="1:97" ht="9.75" customHeight="1" x14ac:dyDescent="0.2">
      <c r="A35" s="5">
        <v>34</v>
      </c>
      <c r="B35" s="5" t="s">
        <v>10</v>
      </c>
      <c r="C35" s="5" t="s">
        <v>94</v>
      </c>
      <c r="D35" s="7"/>
      <c r="E35" s="26" t="s">
        <v>176</v>
      </c>
      <c r="F35" s="7"/>
      <c r="G35" s="7" t="s">
        <v>23</v>
      </c>
      <c r="H35" s="7"/>
      <c r="I35" s="7" t="s">
        <v>177</v>
      </c>
      <c r="J35" s="12">
        <v>41744</v>
      </c>
      <c r="K35" s="17">
        <v>42732</v>
      </c>
      <c r="L35" s="15" t="s">
        <v>178</v>
      </c>
      <c r="M35" s="14"/>
      <c r="N35" s="1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</row>
    <row r="36" spans="1:97" ht="9.75" customHeight="1" x14ac:dyDescent="0.2">
      <c r="A36" s="5" t="s">
        <v>179</v>
      </c>
      <c r="B36" s="5"/>
      <c r="C36" s="5"/>
      <c r="D36" s="7"/>
      <c r="E36" s="26" t="s">
        <v>180</v>
      </c>
      <c r="F36" s="7" t="s">
        <v>181</v>
      </c>
      <c r="G36" s="7"/>
      <c r="H36" s="7"/>
      <c r="I36" s="7"/>
      <c r="J36" s="12"/>
      <c r="K36" s="17"/>
      <c r="L36" s="15"/>
      <c r="M36" s="20"/>
      <c r="N36" s="1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</row>
    <row r="37" spans="1:97" ht="9.75" customHeight="1" x14ac:dyDescent="0.2">
      <c r="A37" s="5" t="s">
        <v>182</v>
      </c>
      <c r="B37" s="14"/>
      <c r="C37" s="32"/>
      <c r="D37" s="32"/>
      <c r="E37" s="42" t="s">
        <v>183</v>
      </c>
      <c r="F37" s="32"/>
      <c r="G37" s="32"/>
      <c r="H37" s="32"/>
      <c r="I37" s="32"/>
      <c r="J37" s="46"/>
      <c r="K37" s="52"/>
      <c r="L37" s="15"/>
      <c r="M37" s="60"/>
      <c r="N37" s="61"/>
      <c r="O37" s="44"/>
      <c r="P37" s="44"/>
      <c r="Q37" s="32"/>
      <c r="R37" s="14"/>
      <c r="S37" s="61"/>
      <c r="T37" s="45"/>
      <c r="U37" s="46"/>
      <c r="V37" s="52"/>
      <c r="W37" s="55"/>
      <c r="X37" s="60"/>
      <c r="Y37" s="57"/>
      <c r="Z37" s="57"/>
      <c r="AA37" s="60"/>
      <c r="AB37" s="32"/>
      <c r="AC37" s="32"/>
      <c r="AD37" s="45"/>
      <c r="AE37" s="45"/>
      <c r="AF37" s="32"/>
      <c r="AG37" s="32"/>
      <c r="AH37" s="45"/>
      <c r="AI37" s="54"/>
      <c r="AJ37" s="32"/>
      <c r="AK37" s="32"/>
      <c r="AL37" s="59"/>
      <c r="AM37" s="32"/>
      <c r="AN37" s="32"/>
      <c r="AO37" s="32"/>
      <c r="AP37" s="32"/>
      <c r="AQ37" s="32"/>
      <c r="AR37" s="32"/>
      <c r="AS37" s="32"/>
      <c r="AT37" s="32"/>
      <c r="AU37" s="60"/>
      <c r="AV37" s="61"/>
      <c r="AW37" s="61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</row>
    <row r="38" spans="1:97" ht="9.75" customHeight="1" x14ac:dyDescent="0.2">
      <c r="A38" s="5">
        <v>37</v>
      </c>
      <c r="B38" s="14" t="s">
        <v>49</v>
      </c>
      <c r="C38" s="5" t="s">
        <v>184</v>
      </c>
      <c r="D38" s="32" t="s">
        <v>185</v>
      </c>
      <c r="E38" s="42" t="s">
        <v>186</v>
      </c>
      <c r="F38" s="32" t="s">
        <v>187</v>
      </c>
      <c r="G38" s="74" t="s">
        <v>188</v>
      </c>
      <c r="H38" s="32" t="s">
        <v>189</v>
      </c>
      <c r="I38" s="61" t="s">
        <v>190</v>
      </c>
      <c r="J38" s="64">
        <v>42330</v>
      </c>
      <c r="K38" s="65">
        <v>42696</v>
      </c>
      <c r="L38" s="61" t="s">
        <v>193</v>
      </c>
      <c r="M38" s="60">
        <v>42330</v>
      </c>
      <c r="N38" s="61">
        <v>2015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</row>
    <row r="39" spans="1:97" ht="9.75" customHeight="1" x14ac:dyDescent="0.2">
      <c r="A39" s="5" t="s">
        <v>197</v>
      </c>
      <c r="B39" s="38"/>
      <c r="C39" s="75" t="s">
        <v>198</v>
      </c>
      <c r="D39" s="76"/>
      <c r="E39" s="77"/>
      <c r="F39" s="76"/>
      <c r="G39" s="28"/>
      <c r="H39" s="33"/>
      <c r="I39" s="76"/>
      <c r="J39" s="78"/>
      <c r="K39" s="79"/>
      <c r="L39" s="39"/>
      <c r="M39" s="40"/>
      <c r="N39" s="38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</row>
    <row r="40" spans="1:97" s="61" customFormat="1" ht="9.75" customHeight="1" x14ac:dyDescent="0.2">
      <c r="A40" s="5">
        <v>39</v>
      </c>
      <c r="B40" s="14" t="s">
        <v>10</v>
      </c>
      <c r="C40" s="61" t="s">
        <v>199</v>
      </c>
      <c r="D40" s="32"/>
      <c r="E40" s="42" t="s">
        <v>200</v>
      </c>
      <c r="F40" s="32"/>
      <c r="G40" s="7" t="s">
        <v>35</v>
      </c>
      <c r="H40" s="32"/>
      <c r="I40" s="32" t="s">
        <v>201</v>
      </c>
      <c r="J40" s="46">
        <v>41760</v>
      </c>
      <c r="K40" s="52">
        <v>42125</v>
      </c>
      <c r="L40" s="15" t="s">
        <v>25</v>
      </c>
      <c r="M40" s="14"/>
      <c r="N40" s="14"/>
    </row>
    <row r="41" spans="1:97" ht="9.75" customHeight="1" x14ac:dyDescent="0.2">
      <c r="A41" s="5">
        <v>40</v>
      </c>
      <c r="B41" s="47" t="s">
        <v>10</v>
      </c>
      <c r="C41" s="5" t="s">
        <v>202</v>
      </c>
      <c r="D41" s="48"/>
      <c r="E41" s="49" t="s">
        <v>203</v>
      </c>
      <c r="F41" s="48"/>
      <c r="G41" s="48" t="s">
        <v>204</v>
      </c>
      <c r="H41" s="80"/>
      <c r="I41" s="7" t="s">
        <v>64</v>
      </c>
      <c r="J41" s="12">
        <v>42699</v>
      </c>
      <c r="K41" s="17">
        <v>43064</v>
      </c>
      <c r="L41" s="15" t="s">
        <v>205</v>
      </c>
      <c r="M41" s="51"/>
      <c r="N41" s="51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</row>
    <row r="42" spans="1:97" ht="9.75" customHeight="1" x14ac:dyDescent="0.2">
      <c r="A42" s="5">
        <v>41</v>
      </c>
      <c r="B42" s="5" t="s">
        <v>10</v>
      </c>
      <c r="C42" s="7" t="s">
        <v>206</v>
      </c>
      <c r="D42" s="7"/>
      <c r="E42" s="8" t="s">
        <v>207</v>
      </c>
      <c r="F42" s="7"/>
      <c r="G42" s="7" t="s">
        <v>23</v>
      </c>
      <c r="H42" s="7"/>
      <c r="I42" s="7" t="s">
        <v>208</v>
      </c>
      <c r="J42" s="12">
        <v>39986</v>
      </c>
      <c r="K42" s="17">
        <v>43090</v>
      </c>
      <c r="L42" s="15" t="s">
        <v>209</v>
      </c>
      <c r="M42" s="14"/>
      <c r="N42" s="1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</row>
    <row r="43" spans="1:97" ht="9.75" customHeight="1" x14ac:dyDescent="0.2">
      <c r="A43" s="5" t="s">
        <v>210</v>
      </c>
      <c r="B43" s="14"/>
      <c r="C43" s="75" t="s">
        <v>198</v>
      </c>
      <c r="D43" s="32"/>
      <c r="E43" s="42"/>
      <c r="F43" s="32"/>
      <c r="G43" s="32"/>
      <c r="H43" s="32"/>
      <c r="I43" s="32"/>
      <c r="J43" s="46"/>
      <c r="K43" s="52"/>
      <c r="L43" s="15"/>
      <c r="M43" s="20"/>
      <c r="N43" s="1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</row>
    <row r="44" spans="1:97" ht="9.75" customHeight="1" x14ac:dyDescent="0.2">
      <c r="A44" s="5">
        <v>43</v>
      </c>
      <c r="B44" s="5" t="s">
        <v>10</v>
      </c>
      <c r="C44" s="7" t="s">
        <v>211</v>
      </c>
      <c r="D44" s="7"/>
      <c r="E44" s="8" t="s">
        <v>212</v>
      </c>
      <c r="F44" s="7"/>
      <c r="G44" s="7" t="s">
        <v>213</v>
      </c>
      <c r="H44" s="7"/>
      <c r="I44" s="7" t="s">
        <v>214</v>
      </c>
      <c r="J44" s="12">
        <v>39968</v>
      </c>
      <c r="K44" s="17">
        <v>42617</v>
      </c>
      <c r="L44" s="15" t="s">
        <v>216</v>
      </c>
      <c r="M44" s="14"/>
      <c r="N44" s="1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</row>
    <row r="45" spans="1:97" ht="9.75" customHeight="1" x14ac:dyDescent="0.2">
      <c r="A45" s="5">
        <v>44</v>
      </c>
      <c r="B45" s="5" t="s">
        <v>10</v>
      </c>
      <c r="C45" s="5" t="s">
        <v>217</v>
      </c>
      <c r="D45" s="5"/>
      <c r="E45" s="26" t="s">
        <v>218</v>
      </c>
      <c r="F45" s="81"/>
      <c r="G45" s="5" t="s">
        <v>63</v>
      </c>
      <c r="H45" s="5"/>
      <c r="I45" s="7" t="s">
        <v>219</v>
      </c>
      <c r="J45" s="82">
        <v>42521</v>
      </c>
      <c r="K45" s="17">
        <v>43135</v>
      </c>
      <c r="L45" s="15" t="s">
        <v>221</v>
      </c>
      <c r="M45" s="20"/>
      <c r="N45" s="1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</row>
    <row r="46" spans="1:97" ht="9.75" customHeight="1" x14ac:dyDescent="0.2">
      <c r="A46" s="5">
        <v>45</v>
      </c>
      <c r="B46" s="5" t="s">
        <v>49</v>
      </c>
      <c r="C46" s="7" t="s">
        <v>224</v>
      </c>
      <c r="D46" s="7"/>
      <c r="E46" s="26" t="s">
        <v>225</v>
      </c>
      <c r="F46" s="7" t="s">
        <v>226</v>
      </c>
      <c r="G46" s="7" t="s">
        <v>35</v>
      </c>
      <c r="H46" s="32"/>
      <c r="I46" s="83" t="s">
        <v>227</v>
      </c>
      <c r="J46" s="82">
        <v>40127</v>
      </c>
      <c r="K46" s="17">
        <v>42920</v>
      </c>
      <c r="L46" s="15" t="s">
        <v>229</v>
      </c>
      <c r="M46" s="14"/>
      <c r="N46" s="1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</row>
    <row r="47" spans="1:97" ht="9.75" customHeight="1" x14ac:dyDescent="0.2">
      <c r="A47" s="5">
        <v>46</v>
      </c>
      <c r="B47" s="27" t="s">
        <v>10</v>
      </c>
      <c r="C47" s="27" t="s">
        <v>230</v>
      </c>
      <c r="D47" s="28"/>
      <c r="E47" s="29" t="s">
        <v>231</v>
      </c>
      <c r="F47" s="28"/>
      <c r="G47" s="28" t="s">
        <v>23</v>
      </c>
      <c r="H47" s="28"/>
      <c r="I47" s="28" t="s">
        <v>232</v>
      </c>
      <c r="J47" s="35">
        <v>41649</v>
      </c>
      <c r="K47" s="36">
        <v>42793</v>
      </c>
      <c r="L47" s="39" t="s">
        <v>234</v>
      </c>
      <c r="M47" s="38"/>
      <c r="N47" s="38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</row>
    <row r="48" spans="1:97" s="61" customFormat="1" ht="9.75" customHeight="1" x14ac:dyDescent="0.2">
      <c r="A48" s="5">
        <v>47</v>
      </c>
      <c r="B48" s="14" t="s">
        <v>10</v>
      </c>
      <c r="C48" s="32" t="s">
        <v>235</v>
      </c>
      <c r="D48" s="32"/>
      <c r="E48" s="42" t="s">
        <v>236</v>
      </c>
      <c r="F48" s="32"/>
      <c r="G48" s="6" t="s">
        <v>23</v>
      </c>
      <c r="H48" s="32"/>
      <c r="I48" s="32" t="s">
        <v>237</v>
      </c>
      <c r="J48" s="46">
        <v>41583</v>
      </c>
      <c r="K48" s="52">
        <v>43040</v>
      </c>
      <c r="L48" s="15" t="s">
        <v>238</v>
      </c>
      <c r="M48" s="14"/>
      <c r="N48" s="14"/>
    </row>
    <row r="49" spans="1:97" ht="9.75" customHeight="1" x14ac:dyDescent="0.2">
      <c r="A49" s="5">
        <v>48</v>
      </c>
      <c r="B49" s="47" t="s">
        <v>10</v>
      </c>
      <c r="C49" s="48" t="s">
        <v>99</v>
      </c>
      <c r="D49" s="48"/>
      <c r="E49" s="66" t="s">
        <v>239</v>
      </c>
      <c r="F49" s="48"/>
      <c r="G49" s="67" t="s">
        <v>23</v>
      </c>
      <c r="H49" s="48"/>
      <c r="I49" s="48" t="s">
        <v>240</v>
      </c>
      <c r="J49" s="69">
        <v>40205</v>
      </c>
      <c r="K49" s="129">
        <v>42431</v>
      </c>
      <c r="L49" s="88" t="s">
        <v>98</v>
      </c>
      <c r="M49" s="51"/>
      <c r="N49" s="51"/>
      <c r="O49" s="51"/>
      <c r="P49" s="88"/>
      <c r="Q49" s="88"/>
      <c r="R49" s="51"/>
      <c r="S49" s="51"/>
      <c r="T49" s="88"/>
      <c r="U49" s="130"/>
      <c r="V49" s="51"/>
      <c r="W49" s="51"/>
      <c r="X49" s="128"/>
      <c r="Y49" s="51"/>
      <c r="Z49" s="51"/>
      <c r="AA49" s="51"/>
      <c r="AB49" s="51"/>
      <c r="AC49" s="51"/>
      <c r="AD49" s="51"/>
      <c r="AE49" s="51"/>
      <c r="AF49" s="51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</row>
    <row r="50" spans="1:97" ht="9.75" customHeight="1" x14ac:dyDescent="0.2">
      <c r="A50" s="5">
        <v>49</v>
      </c>
      <c r="B50" s="5" t="s">
        <v>10</v>
      </c>
      <c r="C50" s="7" t="s">
        <v>241</v>
      </c>
      <c r="D50" s="7"/>
      <c r="E50" s="26" t="s">
        <v>242</v>
      </c>
      <c r="F50" s="7"/>
      <c r="G50" s="7" t="s">
        <v>157</v>
      </c>
      <c r="H50" s="7"/>
      <c r="I50" s="7" t="s">
        <v>243</v>
      </c>
      <c r="J50" s="12">
        <v>41443</v>
      </c>
      <c r="K50" s="17">
        <v>42892</v>
      </c>
      <c r="L50" s="15" t="s">
        <v>244</v>
      </c>
      <c r="M50" s="14"/>
      <c r="N50" s="1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</row>
    <row r="51" spans="1:97" ht="9.75" customHeight="1" x14ac:dyDescent="0.2">
      <c r="A51" s="5">
        <v>50</v>
      </c>
      <c r="B51" s="5" t="s">
        <v>245</v>
      </c>
      <c r="C51" s="7" t="s">
        <v>246</v>
      </c>
      <c r="D51" s="7"/>
      <c r="E51" s="26" t="s">
        <v>247</v>
      </c>
      <c r="F51" s="81"/>
      <c r="G51" s="7" t="s">
        <v>23</v>
      </c>
      <c r="H51" s="7"/>
      <c r="I51" s="7" t="s">
        <v>248</v>
      </c>
      <c r="J51" s="12">
        <v>39968</v>
      </c>
      <c r="K51" s="17">
        <v>42400</v>
      </c>
      <c r="L51" s="15" t="s">
        <v>249</v>
      </c>
      <c r="M51" s="14"/>
      <c r="N51" s="1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</row>
    <row r="52" spans="1:97" ht="9.75" customHeight="1" x14ac:dyDescent="0.2">
      <c r="A52" s="5">
        <v>51</v>
      </c>
      <c r="B52" s="5" t="s">
        <v>49</v>
      </c>
      <c r="C52" s="61" t="s">
        <v>250</v>
      </c>
      <c r="D52" s="61" t="s">
        <v>251</v>
      </c>
      <c r="E52" s="63" t="s">
        <v>252</v>
      </c>
      <c r="F52" s="61" t="s">
        <v>253</v>
      </c>
      <c r="G52" s="61" t="s">
        <v>35</v>
      </c>
      <c r="H52" s="61" t="s">
        <v>70</v>
      </c>
      <c r="I52" s="61" t="s">
        <v>254</v>
      </c>
      <c r="J52" s="64">
        <v>41458</v>
      </c>
      <c r="K52" s="65">
        <v>42192</v>
      </c>
      <c r="L52" s="15" t="s">
        <v>256</v>
      </c>
      <c r="M52" s="20">
        <v>41458</v>
      </c>
      <c r="N52" s="14">
        <v>2013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</row>
    <row r="53" spans="1:97" ht="9.75" customHeight="1" x14ac:dyDescent="0.2">
      <c r="A53" s="5">
        <v>52</v>
      </c>
      <c r="B53" s="5" t="s">
        <v>49</v>
      </c>
      <c r="C53" s="7" t="s">
        <v>257</v>
      </c>
      <c r="D53" s="32" t="s">
        <v>258</v>
      </c>
      <c r="E53" s="8" t="s">
        <v>259</v>
      </c>
      <c r="F53" s="7" t="s">
        <v>260</v>
      </c>
      <c r="G53" s="7" t="s">
        <v>35</v>
      </c>
      <c r="H53" s="32" t="s">
        <v>261</v>
      </c>
      <c r="I53" s="7" t="s">
        <v>262</v>
      </c>
      <c r="J53" s="12">
        <v>39972</v>
      </c>
      <c r="K53" s="17">
        <v>42421</v>
      </c>
      <c r="L53" s="15" t="s">
        <v>263</v>
      </c>
      <c r="M53" s="20">
        <v>41421</v>
      </c>
      <c r="N53" s="14">
        <v>2010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</row>
    <row r="54" spans="1:97" ht="10.5" customHeight="1" x14ac:dyDescent="0.2">
      <c r="A54" s="5">
        <v>53</v>
      </c>
      <c r="B54" s="5" t="s">
        <v>49</v>
      </c>
      <c r="C54" s="6" t="s">
        <v>264</v>
      </c>
      <c r="D54" s="7" t="s">
        <v>265</v>
      </c>
      <c r="E54" s="7" t="s">
        <v>266</v>
      </c>
      <c r="F54" s="81" t="s">
        <v>267</v>
      </c>
      <c r="G54" s="6" t="s">
        <v>268</v>
      </c>
      <c r="H54" s="7" t="s">
        <v>269</v>
      </c>
      <c r="I54" s="7" t="s">
        <v>270</v>
      </c>
      <c r="J54" s="12">
        <v>39658</v>
      </c>
      <c r="K54" s="17">
        <v>42838</v>
      </c>
      <c r="L54" s="15" t="s">
        <v>272</v>
      </c>
      <c r="M54" s="20">
        <v>42473</v>
      </c>
      <c r="N54" s="14">
        <v>2008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</row>
    <row r="55" spans="1:97" ht="9.75" customHeight="1" x14ac:dyDescent="0.2">
      <c r="A55" s="5">
        <v>54</v>
      </c>
      <c r="B55" s="5" t="s">
        <v>10</v>
      </c>
      <c r="C55" s="5" t="s">
        <v>273</v>
      </c>
      <c r="D55" s="7"/>
      <c r="E55" s="8" t="s">
        <v>274</v>
      </c>
      <c r="F55" s="7"/>
      <c r="G55" s="7" t="s">
        <v>213</v>
      </c>
      <c r="H55" s="7"/>
      <c r="I55" s="32" t="s">
        <v>275</v>
      </c>
      <c r="J55" s="46">
        <v>42752</v>
      </c>
      <c r="K55" s="52">
        <v>43117</v>
      </c>
      <c r="L55" s="45" t="s">
        <v>31</v>
      </c>
      <c r="M55" s="14"/>
      <c r="N55" s="1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</row>
    <row r="56" spans="1:97" ht="9.75" customHeight="1" x14ac:dyDescent="0.2">
      <c r="A56" s="5">
        <v>55</v>
      </c>
      <c r="B56" s="14" t="s">
        <v>10</v>
      </c>
      <c r="C56" s="32" t="s">
        <v>94</v>
      </c>
      <c r="D56" s="32"/>
      <c r="E56" s="42" t="s">
        <v>276</v>
      </c>
      <c r="F56" s="32"/>
      <c r="G56" s="7" t="s">
        <v>23</v>
      </c>
      <c r="H56" s="32"/>
      <c r="I56" s="32" t="s">
        <v>277</v>
      </c>
      <c r="J56" s="46">
        <v>42517</v>
      </c>
      <c r="K56" s="52">
        <v>43074</v>
      </c>
      <c r="L56" s="15" t="s">
        <v>278</v>
      </c>
      <c r="M56" s="14"/>
      <c r="N56" s="1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</row>
    <row r="57" spans="1:97" ht="9.75" customHeight="1" x14ac:dyDescent="0.2">
      <c r="A57" s="5">
        <v>56</v>
      </c>
      <c r="B57" s="84" t="s">
        <v>49</v>
      </c>
      <c r="C57" s="24" t="s">
        <v>279</v>
      </c>
      <c r="D57" s="32"/>
      <c r="E57" s="42" t="s">
        <v>280</v>
      </c>
      <c r="F57" s="32" t="s">
        <v>69</v>
      </c>
      <c r="G57" s="7" t="s">
        <v>23</v>
      </c>
      <c r="H57" s="32" t="s">
        <v>70</v>
      </c>
      <c r="I57" s="32" t="s">
        <v>71</v>
      </c>
      <c r="J57" s="46">
        <v>41604</v>
      </c>
      <c r="K57" s="85">
        <v>42732</v>
      </c>
      <c r="L57" s="15" t="s">
        <v>281</v>
      </c>
      <c r="M57" s="14"/>
      <c r="N57" s="1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</row>
    <row r="58" spans="1:97" ht="9.75" customHeight="1" x14ac:dyDescent="0.2">
      <c r="A58" s="5">
        <v>57</v>
      </c>
      <c r="B58" s="5" t="s">
        <v>49</v>
      </c>
      <c r="C58" s="5" t="s">
        <v>282</v>
      </c>
      <c r="D58" s="7" t="s">
        <v>283</v>
      </c>
      <c r="E58" s="26" t="s">
        <v>284</v>
      </c>
      <c r="F58" s="7" t="s">
        <v>285</v>
      </c>
      <c r="G58" s="32" t="s">
        <v>55</v>
      </c>
      <c r="H58" s="7" t="s">
        <v>269</v>
      </c>
      <c r="I58" s="7" t="s">
        <v>286</v>
      </c>
      <c r="J58" s="12">
        <v>41906</v>
      </c>
      <c r="K58" s="17">
        <v>42271</v>
      </c>
      <c r="L58" s="15" t="s">
        <v>255</v>
      </c>
      <c r="M58" s="20">
        <v>41906</v>
      </c>
      <c r="N58" s="14">
        <v>2008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</row>
    <row r="59" spans="1:97" ht="9.75" customHeight="1" x14ac:dyDescent="0.2">
      <c r="A59" s="5">
        <v>58</v>
      </c>
      <c r="B59" s="5" t="s">
        <v>10</v>
      </c>
      <c r="C59" s="5" t="s">
        <v>287</v>
      </c>
      <c r="D59" s="7"/>
      <c r="E59" s="26" t="s">
        <v>288</v>
      </c>
      <c r="F59" s="7"/>
      <c r="G59" s="7" t="s">
        <v>289</v>
      </c>
      <c r="H59" s="7"/>
      <c r="I59" s="7" t="s">
        <v>290</v>
      </c>
      <c r="J59" s="12">
        <v>41598</v>
      </c>
      <c r="K59" s="17">
        <v>42982</v>
      </c>
      <c r="L59" s="15" t="s">
        <v>292</v>
      </c>
      <c r="M59" s="14"/>
      <c r="N59" s="1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</row>
    <row r="60" spans="1:97" ht="9.75" customHeight="1" x14ac:dyDescent="0.25">
      <c r="A60" s="5" t="s">
        <v>293</v>
      </c>
      <c r="B60" s="32" t="s">
        <v>49</v>
      </c>
      <c r="C60" s="32" t="s">
        <v>294</v>
      </c>
      <c r="D60" s="32" t="s">
        <v>295</v>
      </c>
      <c r="E60" s="32" t="s">
        <v>296</v>
      </c>
      <c r="F60" s="32" t="s">
        <v>297</v>
      </c>
      <c r="G60" s="7" t="s">
        <v>13</v>
      </c>
      <c r="H60" s="32" t="s">
        <v>261</v>
      </c>
      <c r="I60" s="61" t="s">
        <v>298</v>
      </c>
      <c r="J60" s="54">
        <v>41235</v>
      </c>
      <c r="K60" s="54">
        <v>42769</v>
      </c>
      <c r="L60" s="15" t="s">
        <v>299</v>
      </c>
      <c r="M60" s="20">
        <v>42403</v>
      </c>
      <c r="N60" s="14">
        <v>2014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</row>
    <row r="61" spans="1:97" ht="9.75" customHeight="1" x14ac:dyDescent="0.2">
      <c r="A61" s="5">
        <v>60</v>
      </c>
      <c r="B61" s="14" t="s">
        <v>10</v>
      </c>
      <c r="C61" s="32" t="s">
        <v>300</v>
      </c>
      <c r="D61" s="32"/>
      <c r="E61" s="42" t="s">
        <v>301</v>
      </c>
      <c r="F61" s="32"/>
      <c r="G61" s="7" t="s">
        <v>23</v>
      </c>
      <c r="H61" s="32"/>
      <c r="I61" s="32" t="s">
        <v>302</v>
      </c>
      <c r="J61" s="46">
        <v>41235</v>
      </c>
      <c r="K61" s="52">
        <v>42793</v>
      </c>
      <c r="L61" s="15" t="s">
        <v>303</v>
      </c>
      <c r="M61" s="14"/>
      <c r="N61" s="1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</row>
    <row r="62" spans="1:97" ht="9.75" customHeight="1" x14ac:dyDescent="0.2">
      <c r="A62" s="5">
        <v>61</v>
      </c>
      <c r="B62" s="14" t="s">
        <v>10</v>
      </c>
      <c r="C62" s="32" t="s">
        <v>304</v>
      </c>
      <c r="D62" s="32"/>
      <c r="E62" s="42" t="s">
        <v>305</v>
      </c>
      <c r="F62" s="32"/>
      <c r="G62" s="32" t="s">
        <v>78</v>
      </c>
      <c r="H62" s="32"/>
      <c r="I62" s="32" t="s">
        <v>306</v>
      </c>
      <c r="J62" s="46">
        <v>41295</v>
      </c>
      <c r="K62" s="52">
        <v>42749</v>
      </c>
      <c r="L62" s="15" t="s">
        <v>308</v>
      </c>
      <c r="M62" s="14"/>
      <c r="N62" s="1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</row>
    <row r="63" spans="1:97" ht="9.75" customHeight="1" x14ac:dyDescent="0.2">
      <c r="A63" s="5">
        <v>62</v>
      </c>
      <c r="B63" s="5" t="s">
        <v>49</v>
      </c>
      <c r="C63" s="5" t="s">
        <v>309</v>
      </c>
      <c r="D63" s="7" t="s">
        <v>251</v>
      </c>
      <c r="E63" s="26" t="s">
        <v>310</v>
      </c>
      <c r="F63" s="81" t="s">
        <v>311</v>
      </c>
      <c r="G63" s="7" t="s">
        <v>312</v>
      </c>
      <c r="H63" s="7" t="s">
        <v>70</v>
      </c>
      <c r="I63" s="7" t="s">
        <v>313</v>
      </c>
      <c r="J63" s="12">
        <v>41965</v>
      </c>
      <c r="K63" s="17">
        <v>42732</v>
      </c>
      <c r="L63" s="15" t="s">
        <v>314</v>
      </c>
      <c r="M63" s="20">
        <v>42476</v>
      </c>
      <c r="N63" s="14">
        <v>2016</v>
      </c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</row>
    <row r="64" spans="1:97" ht="9.75" customHeight="1" x14ac:dyDescent="0.2">
      <c r="A64" s="5">
        <v>63</v>
      </c>
      <c r="B64" s="27" t="s">
        <v>10</v>
      </c>
      <c r="C64" s="28" t="s">
        <v>315</v>
      </c>
      <c r="D64" s="28"/>
      <c r="E64" s="29" t="s">
        <v>316</v>
      </c>
      <c r="F64" s="86"/>
      <c r="G64" s="28" t="s">
        <v>23</v>
      </c>
      <c r="H64" s="28"/>
      <c r="I64" s="28" t="s">
        <v>317</v>
      </c>
      <c r="J64" s="35">
        <v>40746</v>
      </c>
      <c r="K64" s="36">
        <v>43090</v>
      </c>
      <c r="L64" s="39" t="s">
        <v>318</v>
      </c>
      <c r="M64" s="38"/>
      <c r="N64" s="38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</row>
    <row r="65" spans="1:97" s="61" customFormat="1" ht="9.75" customHeight="1" x14ac:dyDescent="0.2">
      <c r="A65" s="5">
        <v>64</v>
      </c>
      <c r="B65" s="47" t="s">
        <v>10</v>
      </c>
      <c r="C65" s="48" t="s">
        <v>319</v>
      </c>
      <c r="D65" s="48"/>
      <c r="E65" s="49" t="s">
        <v>320</v>
      </c>
      <c r="F65" s="48"/>
      <c r="G65" s="48" t="s">
        <v>35</v>
      </c>
      <c r="H65" s="48"/>
      <c r="I65" s="48" t="s">
        <v>321</v>
      </c>
      <c r="J65" s="69">
        <v>42524</v>
      </c>
      <c r="K65" s="129">
        <v>42889</v>
      </c>
      <c r="L65" s="88"/>
      <c r="M65" s="14"/>
      <c r="N65" s="14"/>
    </row>
    <row r="66" spans="1:97" ht="9.75" customHeight="1" x14ac:dyDescent="0.2">
      <c r="A66" s="5">
        <v>65</v>
      </c>
      <c r="B66" s="47" t="s">
        <v>49</v>
      </c>
      <c r="C66" s="48" t="s">
        <v>322</v>
      </c>
      <c r="D66" s="48" t="s">
        <v>323</v>
      </c>
      <c r="E66" s="49" t="s">
        <v>324</v>
      </c>
      <c r="F66" s="48" t="s">
        <v>325</v>
      </c>
      <c r="G66" s="87" t="s">
        <v>55</v>
      </c>
      <c r="H66" s="48" t="s">
        <v>326</v>
      </c>
      <c r="I66" s="48" t="s">
        <v>327</v>
      </c>
      <c r="J66" s="69">
        <v>40168</v>
      </c>
      <c r="K66" s="129">
        <v>42781</v>
      </c>
      <c r="L66" s="88" t="s">
        <v>329</v>
      </c>
      <c r="M66" s="130">
        <v>40119</v>
      </c>
      <c r="N66" s="51">
        <v>2008</v>
      </c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</row>
    <row r="67" spans="1:97" ht="9.75" customHeight="1" x14ac:dyDescent="0.2">
      <c r="A67" s="5">
        <v>66</v>
      </c>
      <c r="B67" s="27" t="s">
        <v>49</v>
      </c>
      <c r="C67" s="28" t="s">
        <v>330</v>
      </c>
      <c r="D67" s="28" t="s">
        <v>331</v>
      </c>
      <c r="E67" s="62" t="s">
        <v>332</v>
      </c>
      <c r="F67" s="28" t="s">
        <v>333</v>
      </c>
      <c r="G67" s="76" t="s">
        <v>55</v>
      </c>
      <c r="H67" s="28" t="s">
        <v>334</v>
      </c>
      <c r="I67" s="28" t="s">
        <v>335</v>
      </c>
      <c r="J67" s="35">
        <v>40168</v>
      </c>
      <c r="K67" s="36">
        <v>42781</v>
      </c>
      <c r="L67" s="39" t="s">
        <v>336</v>
      </c>
      <c r="M67" s="40">
        <v>42477</v>
      </c>
      <c r="N67" s="38">
        <v>2015</v>
      </c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</row>
    <row r="68" spans="1:97" s="61" customFormat="1" ht="9.75" customHeight="1" x14ac:dyDescent="0.2">
      <c r="A68" s="5">
        <v>67</v>
      </c>
      <c r="B68" s="14" t="s">
        <v>49</v>
      </c>
      <c r="C68" s="32" t="s">
        <v>337</v>
      </c>
      <c r="D68" s="32"/>
      <c r="E68" s="42" t="s">
        <v>338</v>
      </c>
      <c r="F68" s="32" t="s">
        <v>339</v>
      </c>
      <c r="G68" s="7" t="s">
        <v>23</v>
      </c>
      <c r="H68" s="32"/>
      <c r="I68" s="32" t="s">
        <v>340</v>
      </c>
      <c r="J68" s="46">
        <v>41583</v>
      </c>
      <c r="K68" s="52">
        <v>42809</v>
      </c>
      <c r="L68" s="15" t="s">
        <v>341</v>
      </c>
      <c r="M68" s="14"/>
      <c r="N68" s="14"/>
    </row>
    <row r="69" spans="1:97" ht="9.75" customHeight="1" x14ac:dyDescent="0.2">
      <c r="A69" s="5">
        <v>68</v>
      </c>
      <c r="B69" s="47" t="s">
        <v>10</v>
      </c>
      <c r="C69" s="48" t="s">
        <v>342</v>
      </c>
      <c r="D69" s="48"/>
      <c r="E69" s="49" t="s">
        <v>343</v>
      </c>
      <c r="F69" s="48"/>
      <c r="G69" s="48" t="s">
        <v>23</v>
      </c>
      <c r="H69" s="48"/>
      <c r="I69" s="48" t="s">
        <v>344</v>
      </c>
      <c r="J69" s="69">
        <v>39986</v>
      </c>
      <c r="K69" s="129">
        <v>42918</v>
      </c>
      <c r="L69" s="88" t="s">
        <v>345</v>
      </c>
      <c r="M69" s="51"/>
      <c r="N69" s="51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</row>
    <row r="70" spans="1:97" ht="9.75" customHeight="1" x14ac:dyDescent="0.2">
      <c r="A70" s="5">
        <v>69</v>
      </c>
      <c r="B70" s="5" t="s">
        <v>10</v>
      </c>
      <c r="C70" s="5" t="s">
        <v>94</v>
      </c>
      <c r="D70" s="7"/>
      <c r="E70" s="26" t="s">
        <v>346</v>
      </c>
      <c r="F70" s="7"/>
      <c r="G70" s="7" t="s">
        <v>23</v>
      </c>
      <c r="H70" s="7"/>
      <c r="I70" s="7" t="s">
        <v>347</v>
      </c>
      <c r="J70" s="12">
        <v>41744</v>
      </c>
      <c r="K70" s="17">
        <v>43074</v>
      </c>
      <c r="L70" s="15" t="s">
        <v>97</v>
      </c>
      <c r="M70" s="14"/>
      <c r="N70" s="1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</row>
    <row r="71" spans="1:97" ht="9.75" customHeight="1" x14ac:dyDescent="0.2">
      <c r="A71" s="5">
        <v>70</v>
      </c>
      <c r="B71" s="5" t="s">
        <v>10</v>
      </c>
      <c r="C71" s="7" t="s">
        <v>99</v>
      </c>
      <c r="D71" s="7"/>
      <c r="E71" s="8" t="s">
        <v>348</v>
      </c>
      <c r="F71" s="7"/>
      <c r="G71" s="7" t="s">
        <v>23</v>
      </c>
      <c r="H71" s="7"/>
      <c r="I71" s="7" t="s">
        <v>349</v>
      </c>
      <c r="J71" s="12">
        <v>40168</v>
      </c>
      <c r="K71" s="17">
        <v>42732</v>
      </c>
      <c r="L71" s="15" t="s">
        <v>350</v>
      </c>
      <c r="M71" s="14"/>
      <c r="N71" s="1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</row>
    <row r="72" spans="1:97" ht="9.75" customHeight="1" x14ac:dyDescent="0.2">
      <c r="A72" s="5">
        <v>71</v>
      </c>
      <c r="B72" s="5" t="s">
        <v>10</v>
      </c>
      <c r="C72" s="7" t="s">
        <v>102</v>
      </c>
      <c r="D72" s="7"/>
      <c r="E72" s="8" t="s">
        <v>351</v>
      </c>
      <c r="F72" s="7"/>
      <c r="G72" s="7" t="s">
        <v>23</v>
      </c>
      <c r="H72" s="7"/>
      <c r="I72" s="7" t="s">
        <v>352</v>
      </c>
      <c r="J72" s="12">
        <v>40168</v>
      </c>
      <c r="K72" s="17">
        <v>42732</v>
      </c>
      <c r="L72" s="15" t="s">
        <v>353</v>
      </c>
      <c r="M72" s="14"/>
      <c r="N72" s="1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</row>
    <row r="73" spans="1:97" ht="9.75" customHeight="1" x14ac:dyDescent="0.2">
      <c r="A73" s="5">
        <v>72</v>
      </c>
      <c r="B73" s="27" t="s">
        <v>10</v>
      </c>
      <c r="C73" s="28" t="s">
        <v>354</v>
      </c>
      <c r="D73" s="28"/>
      <c r="E73" s="62" t="s">
        <v>355</v>
      </c>
      <c r="F73" s="28"/>
      <c r="G73" s="28" t="s">
        <v>356</v>
      </c>
      <c r="H73" s="28"/>
      <c r="I73" s="28" t="s">
        <v>357</v>
      </c>
      <c r="J73" s="35">
        <v>40168</v>
      </c>
      <c r="K73" s="36">
        <v>42806</v>
      </c>
      <c r="L73" s="39" t="s">
        <v>358</v>
      </c>
      <c r="M73" s="38"/>
      <c r="N73" s="38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</row>
    <row r="74" spans="1:97" s="61" customFormat="1" ht="9.75" customHeight="1" x14ac:dyDescent="0.2">
      <c r="A74" s="5">
        <v>73</v>
      </c>
      <c r="B74" s="14"/>
      <c r="C74" s="41" t="s">
        <v>60</v>
      </c>
      <c r="D74" s="32"/>
      <c r="E74" s="42"/>
      <c r="F74" s="32"/>
      <c r="G74" s="32"/>
      <c r="H74" s="32"/>
      <c r="I74" s="32"/>
      <c r="J74" s="46"/>
      <c r="K74" s="52"/>
      <c r="L74" s="15"/>
      <c r="M74" s="20"/>
      <c r="N74" s="14"/>
    </row>
    <row r="75" spans="1:97" ht="9.75" customHeight="1" x14ac:dyDescent="0.2">
      <c r="A75" s="5">
        <v>74</v>
      </c>
      <c r="B75" s="84" t="s">
        <v>49</v>
      </c>
      <c r="C75" s="84" t="s">
        <v>359</v>
      </c>
      <c r="D75" s="89" t="s">
        <v>360</v>
      </c>
      <c r="E75" s="90" t="s">
        <v>361</v>
      </c>
      <c r="F75" s="89" t="s">
        <v>362</v>
      </c>
      <c r="G75" s="89" t="s">
        <v>363</v>
      </c>
      <c r="H75" s="89" t="s">
        <v>360</v>
      </c>
      <c r="I75" s="89" t="s">
        <v>364</v>
      </c>
      <c r="J75" s="94">
        <v>41831</v>
      </c>
      <c r="K75" s="95">
        <v>42994</v>
      </c>
      <c r="L75" s="100" t="s">
        <v>365</v>
      </c>
      <c r="M75" s="103">
        <v>41916</v>
      </c>
      <c r="N75" s="99">
        <v>2014</v>
      </c>
      <c r="O75" s="89"/>
      <c r="P75" s="90"/>
      <c r="Q75" s="89"/>
      <c r="R75" s="91"/>
      <c r="S75" s="92"/>
      <c r="T75" s="89"/>
      <c r="U75" s="89"/>
      <c r="V75" s="89"/>
      <c r="W75" s="93"/>
      <c r="X75" s="94"/>
      <c r="Y75" s="95"/>
      <c r="Z75" s="96"/>
      <c r="AA75" s="97"/>
      <c r="AB75" s="98"/>
      <c r="AC75" s="98"/>
      <c r="AD75" s="20"/>
      <c r="AE75" s="99"/>
      <c r="AF75" s="99"/>
      <c r="AG75" s="100"/>
      <c r="AH75" s="100"/>
      <c r="AI75" s="99"/>
      <c r="AJ75" s="99"/>
      <c r="AK75" s="100"/>
      <c r="AL75" s="101"/>
      <c r="AM75" s="99"/>
      <c r="AN75" s="99"/>
      <c r="AO75" s="102"/>
      <c r="AP75" s="99"/>
      <c r="AQ75" s="99"/>
      <c r="AR75" s="99"/>
      <c r="AS75" s="99"/>
      <c r="AT75" s="99"/>
      <c r="AU75" s="99"/>
      <c r="AV75" s="99"/>
      <c r="AW75" s="99"/>
      <c r="AX75" s="103"/>
      <c r="AY75" s="99"/>
      <c r="AZ75" s="99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</row>
    <row r="76" spans="1:97" s="61" customFormat="1" ht="9.75" customHeight="1" x14ac:dyDescent="0.2">
      <c r="A76" s="5">
        <v>75</v>
      </c>
      <c r="B76" s="14" t="s">
        <v>10</v>
      </c>
      <c r="C76" s="32" t="s">
        <v>94</v>
      </c>
      <c r="D76" s="32"/>
      <c r="E76" s="42" t="s">
        <v>366</v>
      </c>
      <c r="F76" s="32"/>
      <c r="G76" s="7" t="s">
        <v>23</v>
      </c>
      <c r="H76" s="32"/>
      <c r="I76" s="32" t="s">
        <v>367</v>
      </c>
      <c r="J76" s="46">
        <v>41593</v>
      </c>
      <c r="K76" s="52">
        <v>43040</v>
      </c>
      <c r="L76" s="15" t="s">
        <v>368</v>
      </c>
      <c r="M76" s="14"/>
      <c r="N76" s="14"/>
    </row>
    <row r="77" spans="1:97" ht="9.75" customHeight="1" x14ac:dyDescent="0.2">
      <c r="A77" s="5">
        <v>76</v>
      </c>
      <c r="B77" s="47" t="s">
        <v>10</v>
      </c>
      <c r="C77" s="48" t="s">
        <v>369</v>
      </c>
      <c r="D77" s="48"/>
      <c r="E77" s="49" t="s">
        <v>370</v>
      </c>
      <c r="F77" s="48"/>
      <c r="G77" s="48" t="s">
        <v>371</v>
      </c>
      <c r="H77" s="48"/>
      <c r="I77" s="48" t="s">
        <v>321</v>
      </c>
      <c r="J77" s="69">
        <v>40023</v>
      </c>
      <c r="K77" s="129">
        <v>42842</v>
      </c>
      <c r="L77" s="88" t="s">
        <v>373</v>
      </c>
      <c r="M77" s="130"/>
      <c r="N77" s="51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</row>
    <row r="78" spans="1:97" ht="9.75" customHeight="1" x14ac:dyDescent="0.2">
      <c r="A78" s="5">
        <v>77</v>
      </c>
      <c r="B78" s="5" t="s">
        <v>10</v>
      </c>
      <c r="C78" s="7" t="s">
        <v>374</v>
      </c>
      <c r="D78" s="7"/>
      <c r="E78" s="8" t="s">
        <v>375</v>
      </c>
      <c r="F78" s="7"/>
      <c r="G78" s="7" t="s">
        <v>157</v>
      </c>
      <c r="H78" s="7"/>
      <c r="I78" s="7" t="s">
        <v>376</v>
      </c>
      <c r="J78" s="12">
        <v>40099</v>
      </c>
      <c r="K78" s="17">
        <v>42282</v>
      </c>
      <c r="L78" s="15" t="s">
        <v>377</v>
      </c>
      <c r="M78" s="14"/>
      <c r="N78" s="1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</row>
    <row r="79" spans="1:97" ht="9.75" customHeight="1" x14ac:dyDescent="0.2">
      <c r="A79" s="5">
        <v>78</v>
      </c>
      <c r="C79" s="41" t="s">
        <v>60</v>
      </c>
      <c r="L79" s="15"/>
      <c r="M79" s="20"/>
      <c r="N79" s="1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</row>
    <row r="80" spans="1:97" ht="9.75" customHeight="1" x14ac:dyDescent="0.2">
      <c r="A80" s="5">
        <v>79</v>
      </c>
      <c r="B80" s="5" t="s">
        <v>10</v>
      </c>
      <c r="C80" s="7" t="s">
        <v>378</v>
      </c>
      <c r="D80" s="7"/>
      <c r="E80" s="26" t="s">
        <v>379</v>
      </c>
      <c r="F80" s="81"/>
      <c r="G80" s="7" t="s">
        <v>23</v>
      </c>
      <c r="H80" s="7"/>
      <c r="I80" s="7" t="s">
        <v>380</v>
      </c>
      <c r="J80" s="12">
        <v>40237</v>
      </c>
      <c r="K80" s="17">
        <v>42833</v>
      </c>
      <c r="L80" s="15" t="s">
        <v>381</v>
      </c>
      <c r="M80" s="14"/>
      <c r="N80" s="1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</row>
    <row r="81" spans="1:97" ht="9.75" customHeight="1" x14ac:dyDescent="0.2">
      <c r="A81" s="5">
        <v>80</v>
      </c>
      <c r="B81" s="5" t="s">
        <v>10</v>
      </c>
      <c r="C81" s="7" t="s">
        <v>378</v>
      </c>
      <c r="D81" s="7"/>
      <c r="E81" s="26" t="s">
        <v>382</v>
      </c>
      <c r="F81" s="81"/>
      <c r="G81" s="7" t="s">
        <v>23</v>
      </c>
      <c r="H81" s="7"/>
      <c r="I81" s="7" t="s">
        <v>383</v>
      </c>
      <c r="J81" s="12">
        <v>40237</v>
      </c>
      <c r="K81" s="17">
        <v>42473</v>
      </c>
      <c r="L81" s="15" t="s">
        <v>384</v>
      </c>
      <c r="M81" s="14"/>
      <c r="N81" s="1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</row>
    <row r="82" spans="1:97" ht="9.75" customHeight="1" x14ac:dyDescent="0.2">
      <c r="A82" s="5">
        <v>81</v>
      </c>
      <c r="B82" s="5" t="s">
        <v>10</v>
      </c>
      <c r="C82" s="7" t="s">
        <v>385</v>
      </c>
      <c r="D82" s="7"/>
      <c r="E82" s="8" t="s">
        <v>386</v>
      </c>
      <c r="F82" s="7"/>
      <c r="G82" s="7" t="s">
        <v>23</v>
      </c>
      <c r="H82" s="7"/>
      <c r="I82" s="7" t="s">
        <v>387</v>
      </c>
      <c r="J82" s="12">
        <v>39991</v>
      </c>
      <c r="K82" s="17">
        <v>43146</v>
      </c>
      <c r="L82" s="15" t="s">
        <v>388</v>
      </c>
      <c r="M82" s="14"/>
      <c r="N82" s="1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</row>
    <row r="83" spans="1:97" ht="9.75" customHeight="1" x14ac:dyDescent="0.2">
      <c r="A83" s="5">
        <v>82</v>
      </c>
      <c r="B83" s="14" t="s">
        <v>49</v>
      </c>
      <c r="C83" s="74" t="s">
        <v>389</v>
      </c>
      <c r="D83" s="32" t="s">
        <v>295</v>
      </c>
      <c r="E83" s="42" t="s">
        <v>390</v>
      </c>
      <c r="F83" s="32" t="s">
        <v>391</v>
      </c>
      <c r="G83" s="32" t="s">
        <v>55</v>
      </c>
      <c r="H83" s="32" t="s">
        <v>261</v>
      </c>
      <c r="I83" s="32" t="s">
        <v>392</v>
      </c>
      <c r="J83" s="46">
        <v>42085</v>
      </c>
      <c r="K83" s="52">
        <v>42451</v>
      </c>
      <c r="L83" s="15" t="s">
        <v>255</v>
      </c>
      <c r="M83" s="20">
        <v>42085</v>
      </c>
      <c r="N83" s="14">
        <v>2014</v>
      </c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</row>
    <row r="84" spans="1:97" ht="9.75" customHeight="1" x14ac:dyDescent="0.2">
      <c r="A84" s="5">
        <v>83</v>
      </c>
      <c r="B84" s="14" t="s">
        <v>10</v>
      </c>
      <c r="C84" s="32" t="s">
        <v>393</v>
      </c>
      <c r="D84" s="32"/>
      <c r="E84" s="42" t="s">
        <v>394</v>
      </c>
      <c r="F84" s="32"/>
      <c r="G84" s="32" t="s">
        <v>63</v>
      </c>
      <c r="H84" s="32"/>
      <c r="I84" s="32" t="s">
        <v>395</v>
      </c>
      <c r="J84" s="46">
        <v>42521</v>
      </c>
      <c r="K84" s="52">
        <v>42886</v>
      </c>
      <c r="L84" s="15" t="s">
        <v>31</v>
      </c>
      <c r="M84" s="14"/>
      <c r="N84" s="1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</row>
    <row r="85" spans="1:97" ht="9.75" customHeight="1" x14ac:dyDescent="0.2">
      <c r="A85" s="5">
        <v>84</v>
      </c>
      <c r="B85" s="14" t="s">
        <v>49</v>
      </c>
      <c r="C85" s="74" t="s">
        <v>396</v>
      </c>
      <c r="D85" s="32" t="s">
        <v>397</v>
      </c>
      <c r="E85" s="42" t="s">
        <v>398</v>
      </c>
      <c r="F85" s="32" t="s">
        <v>399</v>
      </c>
      <c r="G85" s="32" t="s">
        <v>400</v>
      </c>
      <c r="H85" s="7" t="s">
        <v>401</v>
      </c>
      <c r="I85" s="32" t="s">
        <v>402</v>
      </c>
      <c r="J85" s="46">
        <v>41802</v>
      </c>
      <c r="K85" s="52">
        <v>43149</v>
      </c>
      <c r="L85" s="15" t="s">
        <v>403</v>
      </c>
      <c r="M85" s="20">
        <v>42686</v>
      </c>
      <c r="N85" s="38">
        <v>2016</v>
      </c>
      <c r="O85" s="32"/>
      <c r="P85" s="42"/>
      <c r="Q85" s="32"/>
      <c r="R85" s="43"/>
      <c r="S85" s="44"/>
      <c r="T85" s="32"/>
      <c r="U85" s="7"/>
      <c r="V85" s="32"/>
      <c r="W85" s="45"/>
      <c r="X85" s="46"/>
      <c r="Y85" s="52"/>
      <c r="Z85" s="13"/>
      <c r="AA85" s="18"/>
      <c r="AB85" s="19"/>
      <c r="AC85" s="19"/>
      <c r="AD85" s="20"/>
      <c r="AE85" s="14"/>
      <c r="AF85" s="14"/>
      <c r="AG85" s="15"/>
      <c r="AH85" s="15"/>
      <c r="AI85" s="14"/>
      <c r="AJ85" s="14"/>
      <c r="AK85" s="15"/>
      <c r="AL85" s="21"/>
      <c r="AM85" s="14"/>
      <c r="AN85" s="14"/>
      <c r="AO85" s="22"/>
      <c r="AP85" s="14"/>
      <c r="AQ85" s="14"/>
      <c r="AR85" s="14"/>
      <c r="AS85" s="14"/>
      <c r="AT85" s="14"/>
      <c r="AU85" s="14"/>
      <c r="AV85" s="14"/>
      <c r="AW85" s="14"/>
      <c r="AX85" s="20"/>
      <c r="AY85" s="38"/>
      <c r="AZ85" s="38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</row>
    <row r="86" spans="1:97" s="61" customFormat="1" ht="9.75" customHeight="1" x14ac:dyDescent="0.2">
      <c r="A86" s="5">
        <v>85</v>
      </c>
      <c r="B86" s="14" t="s">
        <v>49</v>
      </c>
      <c r="C86" s="74" t="s">
        <v>404</v>
      </c>
      <c r="D86" s="32" t="s">
        <v>405</v>
      </c>
      <c r="E86" s="42" t="s">
        <v>406</v>
      </c>
      <c r="F86" s="32" t="s">
        <v>407</v>
      </c>
      <c r="G86" s="32" t="s">
        <v>55</v>
      </c>
      <c r="H86" s="32" t="s">
        <v>261</v>
      </c>
      <c r="I86" s="32" t="s">
        <v>408</v>
      </c>
      <c r="J86" s="46">
        <v>42085</v>
      </c>
      <c r="K86" s="52">
        <v>42451</v>
      </c>
      <c r="L86" s="15" t="s">
        <v>409</v>
      </c>
      <c r="M86" s="20">
        <v>42085</v>
      </c>
      <c r="N86" s="14">
        <v>2014</v>
      </c>
    </row>
    <row r="87" spans="1:97" s="61" customFormat="1" ht="9.75" customHeight="1" x14ac:dyDescent="0.2">
      <c r="A87" s="5">
        <v>86</v>
      </c>
      <c r="B87" s="5" t="s">
        <v>10</v>
      </c>
      <c r="C87" s="14" t="s">
        <v>410</v>
      </c>
      <c r="D87" s="7"/>
      <c r="E87" s="26" t="s">
        <v>411</v>
      </c>
      <c r="F87" s="7"/>
      <c r="G87" s="7" t="s">
        <v>35</v>
      </c>
      <c r="H87" s="7"/>
      <c r="I87" s="6" t="s">
        <v>412</v>
      </c>
      <c r="J87" s="12">
        <v>41452</v>
      </c>
      <c r="K87" s="17">
        <v>42775</v>
      </c>
      <c r="L87" s="15" t="s">
        <v>413</v>
      </c>
      <c r="M87" s="14"/>
      <c r="N87" s="14"/>
    </row>
    <row r="88" spans="1:97" s="61" customFormat="1" ht="9.75" customHeight="1" x14ac:dyDescent="0.2">
      <c r="A88" s="5">
        <v>87</v>
      </c>
      <c r="B88" s="14" t="s">
        <v>10</v>
      </c>
      <c r="C88" s="61" t="s">
        <v>414</v>
      </c>
      <c r="D88" s="32"/>
      <c r="E88" s="42" t="s">
        <v>415</v>
      </c>
      <c r="F88" s="32"/>
      <c r="G88" s="32" t="s">
        <v>289</v>
      </c>
      <c r="H88" s="7"/>
      <c r="I88" s="32" t="s">
        <v>416</v>
      </c>
      <c r="J88" s="46">
        <v>42139</v>
      </c>
      <c r="K88" s="52">
        <v>42971</v>
      </c>
      <c r="L88" s="45" t="s">
        <v>417</v>
      </c>
      <c r="M88" s="60"/>
      <c r="O88" s="43"/>
      <c r="P88" s="44"/>
      <c r="Q88" s="32"/>
      <c r="R88" s="7"/>
      <c r="S88" s="32"/>
      <c r="T88" s="45"/>
      <c r="U88" s="46"/>
      <c r="V88" s="197"/>
      <c r="W88" s="110"/>
      <c r="X88" s="54"/>
      <c r="Y88" s="57"/>
      <c r="Z88" s="57"/>
      <c r="AA88" s="54"/>
      <c r="AB88" s="32"/>
      <c r="AC88" s="32"/>
      <c r="AD88" s="45"/>
      <c r="AE88" s="45"/>
      <c r="AF88" s="32"/>
      <c r="AG88" s="32"/>
      <c r="AH88" s="45"/>
      <c r="AI88" s="54"/>
      <c r="AJ88" s="32"/>
      <c r="AK88" s="32"/>
      <c r="AL88" s="59"/>
      <c r="AM88" s="32"/>
      <c r="AN88" s="32"/>
      <c r="AO88" s="32"/>
      <c r="AP88" s="32"/>
      <c r="AQ88" s="32"/>
      <c r="AR88" s="32"/>
      <c r="AS88" s="32"/>
      <c r="AT88" s="32"/>
      <c r="AU88" s="60"/>
    </row>
    <row r="89" spans="1:97" s="61" customFormat="1" ht="9.75" customHeight="1" x14ac:dyDescent="0.2">
      <c r="A89" s="5">
        <v>88</v>
      </c>
      <c r="B89" s="14" t="s">
        <v>10</v>
      </c>
      <c r="C89" s="32" t="s">
        <v>418</v>
      </c>
      <c r="D89" s="32"/>
      <c r="E89" s="42" t="s">
        <v>419</v>
      </c>
      <c r="F89" s="32"/>
      <c r="G89" s="28" t="s">
        <v>23</v>
      </c>
      <c r="H89" s="32"/>
      <c r="I89" s="32" t="s">
        <v>420</v>
      </c>
      <c r="J89" s="46">
        <v>42545</v>
      </c>
      <c r="K89" s="52">
        <v>42910</v>
      </c>
      <c r="L89" s="45" t="s">
        <v>31</v>
      </c>
      <c r="M89" s="20"/>
      <c r="N89" s="14"/>
    </row>
    <row r="90" spans="1:97" ht="9.75" customHeight="1" x14ac:dyDescent="0.2">
      <c r="A90" s="5">
        <v>89</v>
      </c>
      <c r="B90" s="27" t="s">
        <v>10</v>
      </c>
      <c r="C90" s="38" t="s">
        <v>421</v>
      </c>
      <c r="D90" s="27"/>
      <c r="E90" s="111" t="s">
        <v>422</v>
      </c>
      <c r="F90" s="27"/>
      <c r="G90" s="28" t="s">
        <v>23</v>
      </c>
      <c r="H90" s="27"/>
      <c r="I90" s="27" t="s">
        <v>423</v>
      </c>
      <c r="J90" s="112">
        <v>41488</v>
      </c>
      <c r="K90" s="113">
        <v>42945</v>
      </c>
      <c r="L90" s="39" t="s">
        <v>425</v>
      </c>
      <c r="M90" s="38"/>
      <c r="N90" s="99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</row>
    <row r="91" spans="1:97" s="61" customFormat="1" ht="9.75" customHeight="1" x14ac:dyDescent="0.2">
      <c r="A91" s="5">
        <v>90</v>
      </c>
      <c r="B91" s="14" t="s">
        <v>49</v>
      </c>
      <c r="C91" s="32" t="s">
        <v>426</v>
      </c>
      <c r="D91" s="32" t="s">
        <v>427</v>
      </c>
      <c r="E91" s="42" t="s">
        <v>428</v>
      </c>
      <c r="F91" s="32" t="s">
        <v>429</v>
      </c>
      <c r="G91" s="7" t="s">
        <v>127</v>
      </c>
      <c r="H91" s="32" t="s">
        <v>430</v>
      </c>
      <c r="I91" s="32" t="s">
        <v>431</v>
      </c>
      <c r="J91" s="46">
        <v>41913</v>
      </c>
      <c r="K91" s="52">
        <v>42913</v>
      </c>
      <c r="L91" s="15" t="s">
        <v>432</v>
      </c>
      <c r="M91" s="20">
        <v>41913</v>
      </c>
      <c r="N91" s="14">
        <v>2014</v>
      </c>
    </row>
    <row r="92" spans="1:97" ht="9.75" customHeight="1" x14ac:dyDescent="0.2">
      <c r="A92" s="5">
        <v>91</v>
      </c>
      <c r="B92" s="84" t="s">
        <v>10</v>
      </c>
      <c r="C92" s="84" t="s">
        <v>433</v>
      </c>
      <c r="D92" s="89"/>
      <c r="E92" s="90" t="s">
        <v>434</v>
      </c>
      <c r="F92" s="89"/>
      <c r="G92" s="89" t="s">
        <v>435</v>
      </c>
      <c r="H92" s="89"/>
      <c r="I92" s="89" t="s">
        <v>436</v>
      </c>
      <c r="J92" s="94">
        <v>42793</v>
      </c>
      <c r="K92" s="95">
        <v>43158</v>
      </c>
      <c r="L92" s="100" t="s">
        <v>31</v>
      </c>
      <c r="M92" s="99"/>
      <c r="N92" s="99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</row>
    <row r="93" spans="1:97" s="61" customFormat="1" ht="9.75" customHeight="1" x14ac:dyDescent="0.2">
      <c r="A93" s="5">
        <v>92</v>
      </c>
      <c r="B93" s="14" t="s">
        <v>10</v>
      </c>
      <c r="C93" s="32" t="s">
        <v>437</v>
      </c>
      <c r="E93" s="63" t="s">
        <v>438</v>
      </c>
      <c r="G93" s="7" t="s">
        <v>23</v>
      </c>
      <c r="I93" s="61" t="s">
        <v>439</v>
      </c>
      <c r="J93" s="64">
        <v>41142</v>
      </c>
      <c r="K93" s="65">
        <v>42779</v>
      </c>
      <c r="L93" s="15" t="s">
        <v>440</v>
      </c>
      <c r="M93" s="14"/>
      <c r="N93" s="14"/>
    </row>
    <row r="94" spans="1:97" ht="9.75" customHeight="1" x14ac:dyDescent="0.2">
      <c r="A94" s="5">
        <v>93</v>
      </c>
      <c r="B94" s="51" t="s">
        <v>49</v>
      </c>
      <c r="C94" s="87" t="s">
        <v>441</v>
      </c>
      <c r="D94" s="87" t="s">
        <v>442</v>
      </c>
      <c r="E94" s="114" t="s">
        <v>443</v>
      </c>
      <c r="F94" s="87" t="s">
        <v>444</v>
      </c>
      <c r="G94" s="48" t="s">
        <v>445</v>
      </c>
      <c r="H94" s="115" t="s">
        <v>90</v>
      </c>
      <c r="I94" s="87" t="s">
        <v>446</v>
      </c>
      <c r="J94" s="117">
        <v>42403</v>
      </c>
      <c r="K94" s="124">
        <v>42769</v>
      </c>
      <c r="L94" s="88" t="s">
        <v>447</v>
      </c>
      <c r="M94" s="130">
        <v>42403</v>
      </c>
      <c r="N94" s="51">
        <v>2005</v>
      </c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</row>
    <row r="95" spans="1:97" ht="9.75" customHeight="1" x14ac:dyDescent="0.2">
      <c r="A95" s="5">
        <v>94</v>
      </c>
      <c r="B95" s="61" t="s">
        <v>10</v>
      </c>
      <c r="C95" s="32" t="s">
        <v>448</v>
      </c>
      <c r="D95" s="61"/>
      <c r="E95" s="63" t="s">
        <v>449</v>
      </c>
      <c r="F95" s="61"/>
      <c r="G95" s="61" t="s">
        <v>450</v>
      </c>
      <c r="H95" s="32"/>
      <c r="I95" s="32" t="s">
        <v>451</v>
      </c>
      <c r="J95" s="64">
        <v>41741</v>
      </c>
      <c r="K95" s="65">
        <v>42504</v>
      </c>
      <c r="L95" s="15" t="s">
        <v>452</v>
      </c>
      <c r="M95" s="20" t="s">
        <v>453</v>
      </c>
      <c r="N95" s="14">
        <v>2013</v>
      </c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</row>
    <row r="96" spans="1:97" ht="9.75" customHeight="1" x14ac:dyDescent="0.2">
      <c r="A96" s="5">
        <v>95</v>
      </c>
      <c r="B96" s="61" t="s">
        <v>49</v>
      </c>
      <c r="C96" s="32" t="s">
        <v>454</v>
      </c>
      <c r="D96" s="61" t="s">
        <v>455</v>
      </c>
      <c r="E96" s="63" t="s">
        <v>456</v>
      </c>
      <c r="F96" s="61" t="s">
        <v>457</v>
      </c>
      <c r="G96" s="7" t="s">
        <v>13</v>
      </c>
      <c r="H96" s="32"/>
      <c r="I96" s="61" t="s">
        <v>458</v>
      </c>
      <c r="J96" s="64">
        <v>41804</v>
      </c>
      <c r="K96" s="65">
        <v>42625</v>
      </c>
      <c r="L96" s="15" t="s">
        <v>459</v>
      </c>
      <c r="M96" s="20">
        <v>41804</v>
      </c>
      <c r="N96" s="14">
        <v>2014</v>
      </c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</row>
    <row r="97" spans="1:97" ht="9.75" customHeight="1" x14ac:dyDescent="0.2">
      <c r="A97" s="5">
        <v>96</v>
      </c>
      <c r="B97" s="33" t="s">
        <v>49</v>
      </c>
      <c r="C97" s="76" t="s">
        <v>460</v>
      </c>
      <c r="D97" s="32" t="s">
        <v>258</v>
      </c>
      <c r="E97" s="118" t="s">
        <v>461</v>
      </c>
      <c r="F97" s="33" t="s">
        <v>462</v>
      </c>
      <c r="G97" s="28" t="s">
        <v>35</v>
      </c>
      <c r="H97" s="33" t="s">
        <v>261</v>
      </c>
      <c r="I97" s="33" t="s">
        <v>463</v>
      </c>
      <c r="J97" s="119">
        <v>42144</v>
      </c>
      <c r="K97" s="120">
        <v>42875</v>
      </c>
      <c r="L97" s="39" t="s">
        <v>464</v>
      </c>
      <c r="M97" s="40">
        <v>42144</v>
      </c>
      <c r="N97" s="38">
        <v>2014</v>
      </c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</row>
    <row r="98" spans="1:97" s="61" customFormat="1" ht="9.75" customHeight="1" x14ac:dyDescent="0.2">
      <c r="A98" s="5">
        <v>97</v>
      </c>
      <c r="B98" s="61" t="s">
        <v>49</v>
      </c>
      <c r="C98" s="32" t="s">
        <v>465</v>
      </c>
      <c r="D98" s="32" t="s">
        <v>466</v>
      </c>
      <c r="E98" s="63" t="s">
        <v>467</v>
      </c>
      <c r="F98" s="32" t="s">
        <v>468</v>
      </c>
      <c r="G98" s="7" t="s">
        <v>13</v>
      </c>
      <c r="H98" s="7" t="s">
        <v>326</v>
      </c>
      <c r="I98" s="61" t="s">
        <v>469</v>
      </c>
      <c r="J98" s="64">
        <v>42636</v>
      </c>
      <c r="K98" s="65">
        <v>43001</v>
      </c>
      <c r="L98" s="15" t="s">
        <v>470</v>
      </c>
      <c r="M98" s="20">
        <v>41802</v>
      </c>
      <c r="N98" s="38">
        <v>2014</v>
      </c>
    </row>
    <row r="99" spans="1:97" ht="9.75" customHeight="1" x14ac:dyDescent="0.2">
      <c r="A99" s="5">
        <v>98</v>
      </c>
      <c r="B99" s="47" t="s">
        <v>10</v>
      </c>
      <c r="C99" s="48" t="s">
        <v>471</v>
      </c>
      <c r="D99" s="48"/>
      <c r="E99" s="49" t="s">
        <v>472</v>
      </c>
      <c r="F99" s="48"/>
      <c r="G99" s="48" t="s">
        <v>13</v>
      </c>
      <c r="H99" s="48"/>
      <c r="I99" s="48" t="s">
        <v>473</v>
      </c>
      <c r="J99" s="69">
        <v>39991</v>
      </c>
      <c r="K99" s="129">
        <v>42755</v>
      </c>
      <c r="L99" s="88" t="s">
        <v>474</v>
      </c>
      <c r="M99" s="51"/>
      <c r="N99" s="51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</row>
    <row r="100" spans="1:97" ht="9.75" customHeight="1" x14ac:dyDescent="0.2">
      <c r="A100" s="5">
        <v>99</v>
      </c>
      <c r="B100" s="5" t="s">
        <v>10</v>
      </c>
      <c r="C100" s="5" t="s">
        <v>27</v>
      </c>
      <c r="D100" s="5"/>
      <c r="E100" s="26" t="s">
        <v>475</v>
      </c>
      <c r="F100" s="81"/>
      <c r="G100" s="5" t="s">
        <v>23</v>
      </c>
      <c r="H100" s="5"/>
      <c r="I100" s="7" t="s">
        <v>476</v>
      </c>
      <c r="J100" s="82">
        <v>42636</v>
      </c>
      <c r="K100" s="17">
        <v>43001</v>
      </c>
      <c r="L100" s="15" t="s">
        <v>31</v>
      </c>
      <c r="M100" s="14"/>
      <c r="N100" s="1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</row>
    <row r="101" spans="1:97" ht="9.75" customHeight="1" x14ac:dyDescent="0.2">
      <c r="A101" s="5">
        <v>100</v>
      </c>
      <c r="B101" s="61" t="s">
        <v>10</v>
      </c>
      <c r="C101" s="32" t="s">
        <v>477</v>
      </c>
      <c r="D101" s="61"/>
      <c r="E101" s="63" t="s">
        <v>478</v>
      </c>
      <c r="F101" s="61"/>
      <c r="G101" s="32" t="s">
        <v>55</v>
      </c>
      <c r="H101" s="61"/>
      <c r="I101" s="61" t="s">
        <v>479</v>
      </c>
      <c r="J101" s="64">
        <v>41824</v>
      </c>
      <c r="K101" s="65">
        <v>42189</v>
      </c>
      <c r="L101" s="15" t="s">
        <v>234</v>
      </c>
      <c r="M101" s="14"/>
      <c r="N101" s="1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</row>
    <row r="102" spans="1:97" ht="9.75" customHeight="1" x14ac:dyDescent="0.2">
      <c r="A102" s="5">
        <v>101</v>
      </c>
      <c r="B102" s="5" t="s">
        <v>10</v>
      </c>
      <c r="C102" s="53" t="s">
        <v>99</v>
      </c>
      <c r="D102" s="53"/>
      <c r="E102" s="121" t="s">
        <v>480</v>
      </c>
      <c r="F102" s="1"/>
      <c r="G102" s="53" t="s">
        <v>23</v>
      </c>
      <c r="H102" s="53"/>
      <c r="I102" s="53" t="s">
        <v>380</v>
      </c>
      <c r="J102" s="12">
        <v>40237</v>
      </c>
      <c r="K102" s="17">
        <v>42833</v>
      </c>
      <c r="L102" s="15" t="s">
        <v>481</v>
      </c>
      <c r="M102" s="14"/>
      <c r="N102" s="1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</row>
    <row r="103" spans="1:97" ht="9.75" customHeight="1" x14ac:dyDescent="0.2">
      <c r="A103" s="5">
        <v>102</v>
      </c>
      <c r="B103" s="27" t="s">
        <v>10</v>
      </c>
      <c r="C103" s="38" t="s">
        <v>482</v>
      </c>
      <c r="D103" s="28"/>
      <c r="E103" s="29" t="s">
        <v>483</v>
      </c>
      <c r="F103" s="28"/>
      <c r="G103" s="122" t="s">
        <v>450</v>
      </c>
      <c r="H103" s="60"/>
      <c r="I103" s="28" t="s">
        <v>484</v>
      </c>
      <c r="J103" s="35">
        <v>41892</v>
      </c>
      <c r="K103" s="36">
        <v>42715</v>
      </c>
      <c r="L103" s="39" t="s">
        <v>485</v>
      </c>
      <c r="M103" s="38"/>
      <c r="N103" s="38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</row>
    <row r="104" spans="1:97" s="61" customFormat="1" ht="9.75" customHeight="1" x14ac:dyDescent="0.2">
      <c r="A104" s="5">
        <v>103</v>
      </c>
      <c r="B104" s="123" t="s">
        <v>10</v>
      </c>
      <c r="C104" s="32" t="s">
        <v>486</v>
      </c>
      <c r="D104" s="32"/>
      <c r="E104" s="42" t="s">
        <v>487</v>
      </c>
      <c r="F104" s="32"/>
      <c r="G104" s="32" t="s">
        <v>35</v>
      </c>
      <c r="H104" s="32"/>
      <c r="I104" s="32" t="s">
        <v>488</v>
      </c>
      <c r="J104" s="46">
        <v>42299</v>
      </c>
      <c r="K104" s="52">
        <v>43034</v>
      </c>
      <c r="L104" s="15" t="s">
        <v>489</v>
      </c>
      <c r="M104" s="20"/>
      <c r="N104" s="14"/>
    </row>
    <row r="105" spans="1:97" s="61" customFormat="1" ht="9.75" customHeight="1" x14ac:dyDescent="0.2">
      <c r="A105" s="5">
        <v>104</v>
      </c>
      <c r="B105" s="14" t="s">
        <v>10</v>
      </c>
      <c r="C105" s="32" t="s">
        <v>490</v>
      </c>
      <c r="D105" s="32"/>
      <c r="E105" s="42" t="s">
        <v>491</v>
      </c>
      <c r="F105" s="32"/>
      <c r="G105" s="32" t="s">
        <v>127</v>
      </c>
      <c r="H105" s="32"/>
      <c r="I105" s="32" t="s">
        <v>492</v>
      </c>
      <c r="J105" s="46">
        <v>42306</v>
      </c>
      <c r="K105" s="52">
        <v>42672</v>
      </c>
      <c r="L105" s="15" t="s">
        <v>215</v>
      </c>
      <c r="M105" s="20"/>
      <c r="N105" s="14"/>
    </row>
    <row r="106" spans="1:97" ht="9.75" customHeight="1" x14ac:dyDescent="0.2">
      <c r="A106" s="5">
        <v>105</v>
      </c>
      <c r="B106" s="51" t="s">
        <v>10</v>
      </c>
      <c r="C106" s="87" t="s">
        <v>493</v>
      </c>
      <c r="D106" s="87"/>
      <c r="E106" s="114" t="s">
        <v>494</v>
      </c>
      <c r="F106" s="87"/>
      <c r="G106" s="87" t="s">
        <v>289</v>
      </c>
      <c r="H106" s="87"/>
      <c r="I106" s="87" t="s">
        <v>495</v>
      </c>
      <c r="J106" s="117">
        <v>41603</v>
      </c>
      <c r="K106" s="124">
        <v>42779</v>
      </c>
      <c r="L106" s="88" t="s">
        <v>485</v>
      </c>
      <c r="M106" s="51"/>
      <c r="N106" s="51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</row>
    <row r="107" spans="1:97" ht="9.75" customHeight="1" x14ac:dyDescent="0.2">
      <c r="A107" s="5">
        <v>106</v>
      </c>
      <c r="B107" s="5" t="s">
        <v>10</v>
      </c>
      <c r="C107" s="14" t="s">
        <v>496</v>
      </c>
      <c r="D107" s="61"/>
      <c r="E107" s="63" t="s">
        <v>497</v>
      </c>
      <c r="F107" s="61"/>
      <c r="G107" s="7" t="s">
        <v>35</v>
      </c>
      <c r="H107" s="61"/>
      <c r="I107" s="61" t="s">
        <v>498</v>
      </c>
      <c r="J107" s="64">
        <v>41489</v>
      </c>
      <c r="K107" s="65">
        <v>42566</v>
      </c>
      <c r="L107" s="15" t="s">
        <v>209</v>
      </c>
      <c r="M107" s="14"/>
      <c r="N107" s="1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</row>
    <row r="108" spans="1:97" ht="9.75" customHeight="1" x14ac:dyDescent="0.2">
      <c r="A108" s="5">
        <v>107</v>
      </c>
      <c r="B108" s="27" t="s">
        <v>49</v>
      </c>
      <c r="C108" s="27" t="s">
        <v>389</v>
      </c>
      <c r="D108" s="32" t="s">
        <v>295</v>
      </c>
      <c r="E108" s="29" t="s">
        <v>500</v>
      </c>
      <c r="F108" s="28" t="s">
        <v>501</v>
      </c>
      <c r="G108" s="32" t="s">
        <v>55</v>
      </c>
      <c r="H108" s="32" t="s">
        <v>261</v>
      </c>
      <c r="I108" s="28" t="s">
        <v>502</v>
      </c>
      <c r="J108" s="35">
        <v>42083</v>
      </c>
      <c r="K108" s="36">
        <v>42804</v>
      </c>
      <c r="L108" s="39" t="s">
        <v>503</v>
      </c>
      <c r="M108" s="40">
        <v>42083</v>
      </c>
      <c r="N108" s="38">
        <v>2013</v>
      </c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</row>
    <row r="109" spans="1:97" s="61" customFormat="1" ht="9.75" customHeight="1" x14ac:dyDescent="0.2">
      <c r="A109" s="5">
        <v>108</v>
      </c>
      <c r="B109" s="14" t="s">
        <v>10</v>
      </c>
      <c r="C109" s="32" t="s">
        <v>504</v>
      </c>
      <c r="D109" s="32"/>
      <c r="E109" s="42" t="s">
        <v>505</v>
      </c>
      <c r="F109" s="32"/>
      <c r="G109" s="7" t="s">
        <v>35</v>
      </c>
      <c r="H109" s="32"/>
      <c r="I109" s="32" t="s">
        <v>506</v>
      </c>
      <c r="J109" s="46">
        <v>41945</v>
      </c>
      <c r="K109" s="52">
        <v>42310</v>
      </c>
      <c r="L109" s="15" t="s">
        <v>373</v>
      </c>
      <c r="M109" s="14"/>
      <c r="N109" s="14"/>
    </row>
    <row r="110" spans="1:97" ht="9.75" customHeight="1" x14ac:dyDescent="0.2">
      <c r="A110" s="5">
        <v>109</v>
      </c>
      <c r="B110" s="47" t="s">
        <v>10</v>
      </c>
      <c r="C110" s="48" t="s">
        <v>507</v>
      </c>
      <c r="D110" s="48"/>
      <c r="E110" s="66" t="s">
        <v>508</v>
      </c>
      <c r="F110" s="48"/>
      <c r="G110" s="48" t="s">
        <v>23</v>
      </c>
      <c r="H110" s="48"/>
      <c r="I110" s="48" t="s">
        <v>509</v>
      </c>
      <c r="J110" s="69">
        <v>40237</v>
      </c>
      <c r="K110" s="129">
        <v>42779</v>
      </c>
      <c r="L110" s="88" t="s">
        <v>510</v>
      </c>
      <c r="M110" s="51"/>
      <c r="N110" s="51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</row>
    <row r="111" spans="1:97" ht="9.75" customHeight="1" x14ac:dyDescent="0.2">
      <c r="A111" s="5"/>
      <c r="B111" s="27"/>
      <c r="C111" s="16" t="s">
        <v>75</v>
      </c>
      <c r="D111" s="28"/>
      <c r="E111" s="62"/>
      <c r="F111" s="28"/>
      <c r="G111" s="28"/>
      <c r="H111" s="28"/>
      <c r="I111" s="28"/>
      <c r="J111" s="35"/>
      <c r="K111" s="36"/>
      <c r="L111" s="39"/>
      <c r="M111" s="38"/>
      <c r="N111" s="38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</row>
    <row r="112" spans="1:97" s="61" customFormat="1" ht="9.75" customHeight="1" x14ac:dyDescent="0.2">
      <c r="A112" s="5">
        <v>111</v>
      </c>
      <c r="B112" s="14" t="s">
        <v>10</v>
      </c>
      <c r="C112" s="32" t="s">
        <v>511</v>
      </c>
      <c r="D112" s="32"/>
      <c r="E112" s="42" t="s">
        <v>512</v>
      </c>
      <c r="F112" s="32"/>
      <c r="G112" s="32" t="s">
        <v>127</v>
      </c>
      <c r="H112" s="32"/>
      <c r="I112" s="32" t="s">
        <v>513</v>
      </c>
      <c r="J112" s="46">
        <v>42037</v>
      </c>
      <c r="K112" s="52">
        <v>42892</v>
      </c>
      <c r="L112" s="15" t="s">
        <v>514</v>
      </c>
      <c r="M112" s="14"/>
      <c r="N112" s="14"/>
    </row>
    <row r="113" spans="1:97" ht="9.75" customHeight="1" x14ac:dyDescent="0.2">
      <c r="A113" s="5">
        <v>112</v>
      </c>
      <c r="B113" s="5" t="s">
        <v>10</v>
      </c>
      <c r="C113" s="6" t="s">
        <v>515</v>
      </c>
      <c r="D113" s="7"/>
      <c r="E113" s="26" t="s">
        <v>516</v>
      </c>
      <c r="F113" s="7"/>
      <c r="G113" s="7" t="s">
        <v>450</v>
      </c>
      <c r="H113" s="7"/>
      <c r="I113" s="7" t="s">
        <v>517</v>
      </c>
      <c r="J113" s="12">
        <v>42317</v>
      </c>
      <c r="K113" s="17">
        <v>43135</v>
      </c>
      <c r="L113" s="15" t="s">
        <v>519</v>
      </c>
      <c r="M113" s="130"/>
      <c r="N113" s="51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</row>
    <row r="114" spans="1:97" ht="9.75" customHeight="1" x14ac:dyDescent="0.2">
      <c r="A114" s="5">
        <v>113</v>
      </c>
      <c r="B114" s="5" t="s">
        <v>10</v>
      </c>
      <c r="C114" s="7" t="s">
        <v>39</v>
      </c>
      <c r="D114" s="7"/>
      <c r="E114" s="8" t="s">
        <v>520</v>
      </c>
      <c r="F114" s="7"/>
      <c r="G114" s="7" t="s">
        <v>23</v>
      </c>
      <c r="H114" s="7"/>
      <c r="I114" s="7" t="s">
        <v>521</v>
      </c>
      <c r="J114" s="12">
        <v>40237</v>
      </c>
      <c r="K114" s="17">
        <v>42414</v>
      </c>
      <c r="L114" s="15" t="s">
        <v>175</v>
      </c>
      <c r="M114" s="14"/>
      <c r="N114" s="1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</row>
    <row r="115" spans="1:97" ht="9.75" customHeight="1" x14ac:dyDescent="0.2">
      <c r="A115" s="5">
        <v>114</v>
      </c>
      <c r="B115" s="5" t="s">
        <v>10</v>
      </c>
      <c r="C115" s="7" t="s">
        <v>522</v>
      </c>
      <c r="D115" s="7"/>
      <c r="E115" s="26" t="s">
        <v>523</v>
      </c>
      <c r="F115" s="7"/>
      <c r="G115" s="7" t="s">
        <v>23</v>
      </c>
      <c r="H115" s="7"/>
      <c r="I115" s="7" t="s">
        <v>132</v>
      </c>
      <c r="J115" s="12">
        <v>40237</v>
      </c>
      <c r="K115" s="131">
        <v>43123</v>
      </c>
      <c r="L115" s="15" t="s">
        <v>524</v>
      </c>
      <c r="M115" s="14"/>
      <c r="N115" s="1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</row>
    <row r="116" spans="1:97" ht="9.75" customHeight="1" x14ac:dyDescent="0.2">
      <c r="A116" s="5">
        <v>115</v>
      </c>
      <c r="B116" s="5" t="s">
        <v>10</v>
      </c>
      <c r="C116" s="7" t="s">
        <v>525</v>
      </c>
      <c r="D116" s="7"/>
      <c r="E116" s="8" t="s">
        <v>526</v>
      </c>
      <c r="F116" s="7"/>
      <c r="G116" s="7" t="s">
        <v>35</v>
      </c>
      <c r="H116" s="7"/>
      <c r="I116" s="6" t="s">
        <v>527</v>
      </c>
      <c r="J116" s="12">
        <v>40237</v>
      </c>
      <c r="K116" s="17">
        <v>42760</v>
      </c>
      <c r="L116" s="15" t="s">
        <v>134</v>
      </c>
      <c r="M116" s="14"/>
      <c r="N116" s="1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</row>
    <row r="117" spans="1:97" ht="9.75" customHeight="1" x14ac:dyDescent="0.2">
      <c r="A117" s="5" t="s">
        <v>528</v>
      </c>
      <c r="B117" s="5"/>
      <c r="C117" s="75" t="s">
        <v>198</v>
      </c>
      <c r="D117" s="7"/>
      <c r="E117" s="26"/>
      <c r="F117" s="81"/>
      <c r="G117" s="6"/>
      <c r="H117" s="7"/>
      <c r="I117" s="7"/>
      <c r="J117" s="12"/>
      <c r="K117" s="17"/>
      <c r="L117" s="15"/>
      <c r="M117" s="20"/>
      <c r="N117" s="1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</row>
    <row r="118" spans="1:97" ht="9.75" customHeight="1" x14ac:dyDescent="0.2">
      <c r="A118" s="5">
        <v>117</v>
      </c>
      <c r="B118" s="5" t="s">
        <v>10</v>
      </c>
      <c r="C118" s="5" t="s">
        <v>454</v>
      </c>
      <c r="D118" s="7"/>
      <c r="E118" s="26" t="s">
        <v>529</v>
      </c>
      <c r="F118" s="7"/>
      <c r="G118" s="7" t="s">
        <v>13</v>
      </c>
      <c r="H118" s="7"/>
      <c r="I118" s="7" t="s">
        <v>530</v>
      </c>
      <c r="J118" s="12">
        <v>41696</v>
      </c>
      <c r="K118" s="17">
        <v>42748</v>
      </c>
      <c r="L118" s="15" t="s">
        <v>531</v>
      </c>
      <c r="M118" s="14"/>
      <c r="N118" s="1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</row>
    <row r="119" spans="1:97" ht="9.75" customHeight="1" x14ac:dyDescent="0.2">
      <c r="A119" s="5">
        <v>118</v>
      </c>
      <c r="B119" s="5" t="s">
        <v>49</v>
      </c>
      <c r="C119" s="14" t="s">
        <v>532</v>
      </c>
      <c r="D119" s="7" t="s">
        <v>533</v>
      </c>
      <c r="E119" s="26" t="s">
        <v>534</v>
      </c>
      <c r="F119" s="7" t="s">
        <v>535</v>
      </c>
      <c r="G119" s="7" t="s">
        <v>13</v>
      </c>
      <c r="H119" s="7" t="s">
        <v>536</v>
      </c>
      <c r="I119" s="7" t="s">
        <v>537</v>
      </c>
      <c r="J119" s="12">
        <v>41698</v>
      </c>
      <c r="K119" s="17">
        <v>42753</v>
      </c>
      <c r="L119" s="15" t="s">
        <v>538</v>
      </c>
      <c r="M119" s="20">
        <v>41685</v>
      </c>
      <c r="N119" s="14">
        <v>2008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</row>
    <row r="120" spans="1:97" ht="9.75" customHeight="1" x14ac:dyDescent="0.2">
      <c r="A120" s="5">
        <v>119</v>
      </c>
      <c r="B120" s="14" t="s">
        <v>10</v>
      </c>
      <c r="C120" s="32" t="s">
        <v>539</v>
      </c>
      <c r="D120" s="32"/>
      <c r="E120" s="42" t="s">
        <v>540</v>
      </c>
      <c r="F120" s="32"/>
      <c r="G120" s="32" t="s">
        <v>541</v>
      </c>
      <c r="H120" s="32"/>
      <c r="I120" s="32" t="s">
        <v>542</v>
      </c>
      <c r="J120" s="46">
        <v>42726</v>
      </c>
      <c r="K120" s="52">
        <v>43091</v>
      </c>
      <c r="L120" s="45" t="s">
        <v>25</v>
      </c>
      <c r="M120" s="20"/>
      <c r="N120" s="1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</row>
    <row r="121" spans="1:97" ht="9.75" customHeight="1" x14ac:dyDescent="0.2">
      <c r="A121" s="5">
        <v>120</v>
      </c>
      <c r="B121" s="5" t="s">
        <v>49</v>
      </c>
      <c r="C121" s="7" t="s">
        <v>359</v>
      </c>
      <c r="D121" s="7"/>
      <c r="E121" s="26" t="s">
        <v>543</v>
      </c>
      <c r="F121" s="7"/>
      <c r="G121" s="7" t="s">
        <v>544</v>
      </c>
      <c r="H121" s="7"/>
      <c r="I121" s="32" t="s">
        <v>545</v>
      </c>
      <c r="J121" s="46">
        <v>42122</v>
      </c>
      <c r="K121" s="52">
        <v>42488</v>
      </c>
      <c r="L121" s="45" t="s">
        <v>192</v>
      </c>
      <c r="M121" s="60"/>
      <c r="N121" s="61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</row>
    <row r="122" spans="1:97" ht="9.75" customHeight="1" x14ac:dyDescent="0.2">
      <c r="A122" s="5">
        <v>121</v>
      </c>
      <c r="B122" s="5" t="s">
        <v>49</v>
      </c>
      <c r="C122" s="27" t="s">
        <v>389</v>
      </c>
      <c r="D122" s="32" t="s">
        <v>295</v>
      </c>
      <c r="E122" s="29" t="s">
        <v>546</v>
      </c>
      <c r="F122" s="28" t="s">
        <v>547</v>
      </c>
      <c r="G122" s="32" t="s">
        <v>55</v>
      </c>
      <c r="H122" s="32" t="s">
        <v>261</v>
      </c>
      <c r="I122" s="28" t="s">
        <v>548</v>
      </c>
      <c r="J122" s="35">
        <v>42080</v>
      </c>
      <c r="K122" s="36">
        <v>43111</v>
      </c>
      <c r="L122" s="39" t="s">
        <v>549</v>
      </c>
      <c r="M122" s="40">
        <v>42080</v>
      </c>
      <c r="N122" s="38">
        <v>2013</v>
      </c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</row>
    <row r="123" spans="1:97" ht="9.75" customHeight="1" x14ac:dyDescent="0.2">
      <c r="A123" s="5">
        <v>122</v>
      </c>
      <c r="B123" s="5" t="s">
        <v>49</v>
      </c>
      <c r="C123" s="7" t="s">
        <v>437</v>
      </c>
      <c r="D123" s="7"/>
      <c r="E123" s="26" t="s">
        <v>550</v>
      </c>
      <c r="F123" s="7" t="s">
        <v>551</v>
      </c>
      <c r="G123" s="6" t="s">
        <v>552</v>
      </c>
      <c r="H123" s="7"/>
      <c r="I123" s="7" t="s">
        <v>553</v>
      </c>
      <c r="J123" s="12">
        <v>41246</v>
      </c>
      <c r="K123" s="17">
        <v>43096</v>
      </c>
      <c r="L123" s="15" t="s">
        <v>205</v>
      </c>
      <c r="M123" s="20"/>
      <c r="N123" s="1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</row>
    <row r="124" spans="1:97" ht="9.75" customHeight="1" x14ac:dyDescent="0.2">
      <c r="A124" s="5" t="s">
        <v>555</v>
      </c>
      <c r="B124" s="5"/>
      <c r="C124" s="7"/>
      <c r="D124" s="7"/>
      <c r="E124" s="8" t="s">
        <v>556</v>
      </c>
      <c r="F124" s="7"/>
      <c r="G124" s="7"/>
      <c r="H124" s="7"/>
      <c r="I124" s="7"/>
      <c r="J124" s="12"/>
      <c r="K124" s="17"/>
      <c r="L124" s="15"/>
      <c r="M124" s="14"/>
      <c r="N124" s="1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</row>
    <row r="125" spans="1:97" ht="9.75" customHeight="1" x14ac:dyDescent="0.2">
      <c r="A125" s="5" t="s">
        <v>557</v>
      </c>
      <c r="B125" s="5"/>
      <c r="C125" s="5"/>
      <c r="D125" s="7"/>
      <c r="E125" s="26"/>
      <c r="F125" s="7"/>
      <c r="G125" s="7"/>
      <c r="H125" s="7"/>
      <c r="I125" s="7"/>
      <c r="J125" s="12"/>
      <c r="K125" s="17"/>
      <c r="L125" s="15"/>
      <c r="M125" s="14"/>
      <c r="N125" s="1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</row>
    <row r="126" spans="1:97" ht="9.75" customHeight="1" x14ac:dyDescent="0.2">
      <c r="A126" s="5">
        <v>125</v>
      </c>
      <c r="B126" s="5" t="s">
        <v>10</v>
      </c>
      <c r="C126" s="5" t="s">
        <v>558</v>
      </c>
      <c r="D126" s="7"/>
      <c r="E126" s="26" t="s">
        <v>559</v>
      </c>
      <c r="F126" s="7"/>
      <c r="G126" s="7" t="s">
        <v>450</v>
      </c>
      <c r="H126" s="7"/>
      <c r="I126" s="7" t="s">
        <v>560</v>
      </c>
      <c r="J126" s="12">
        <v>42744</v>
      </c>
      <c r="K126" s="17">
        <v>43109</v>
      </c>
      <c r="L126" s="15" t="s">
        <v>26</v>
      </c>
      <c r="M126" s="14"/>
      <c r="N126" s="1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</row>
    <row r="127" spans="1:97" ht="9.75" customHeight="1" x14ac:dyDescent="0.2">
      <c r="A127" s="5">
        <v>126</v>
      </c>
      <c r="B127" s="27" t="s">
        <v>10</v>
      </c>
      <c r="C127" s="38" t="s">
        <v>561</v>
      </c>
      <c r="D127" s="28"/>
      <c r="E127" s="29" t="s">
        <v>562</v>
      </c>
      <c r="F127" s="28"/>
      <c r="G127" s="28" t="s">
        <v>127</v>
      </c>
      <c r="H127" s="28"/>
      <c r="I127" s="28" t="s">
        <v>563</v>
      </c>
      <c r="J127" s="35">
        <v>41502</v>
      </c>
      <c r="K127" s="36">
        <v>42571</v>
      </c>
      <c r="L127" s="39" t="s">
        <v>565</v>
      </c>
      <c r="M127" s="38"/>
      <c r="N127" s="38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</row>
    <row r="128" spans="1:97" s="61" customFormat="1" ht="9.75" customHeight="1" x14ac:dyDescent="0.2">
      <c r="A128" s="5" t="s">
        <v>566</v>
      </c>
      <c r="B128" s="14"/>
      <c r="C128" s="32"/>
      <c r="D128" s="32"/>
      <c r="E128" s="42" t="s">
        <v>567</v>
      </c>
      <c r="F128" s="32"/>
      <c r="G128" s="7"/>
      <c r="H128" s="32"/>
      <c r="I128" s="32"/>
      <c r="J128" s="46"/>
      <c r="K128" s="52"/>
      <c r="L128" s="15"/>
      <c r="M128" s="14"/>
      <c r="N128" s="14"/>
    </row>
    <row r="129" spans="1:97" ht="9.75" customHeight="1" x14ac:dyDescent="0.2">
      <c r="A129" s="5" t="s">
        <v>568</v>
      </c>
      <c r="B129" s="47"/>
      <c r="C129" s="48"/>
      <c r="D129" s="48"/>
      <c r="E129" s="49"/>
      <c r="F129" s="48"/>
      <c r="G129" s="48"/>
      <c r="H129" s="48"/>
      <c r="I129" s="48"/>
      <c r="J129" s="69"/>
      <c r="K129" s="129"/>
      <c r="L129" s="88"/>
      <c r="M129" s="51"/>
      <c r="N129" s="51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</row>
    <row r="130" spans="1:97" ht="9.75" customHeight="1" x14ac:dyDescent="0.2">
      <c r="A130" s="5">
        <v>129</v>
      </c>
      <c r="B130" s="27" t="s">
        <v>10</v>
      </c>
      <c r="C130" s="28" t="s">
        <v>569</v>
      </c>
      <c r="D130" s="28"/>
      <c r="E130" s="62" t="s">
        <v>570</v>
      </c>
      <c r="F130" s="28"/>
      <c r="G130" s="132" t="s">
        <v>35</v>
      </c>
      <c r="H130" s="28"/>
      <c r="I130" s="28" t="s">
        <v>571</v>
      </c>
      <c r="J130" s="35">
        <v>40313</v>
      </c>
      <c r="K130" s="36">
        <v>42777</v>
      </c>
      <c r="L130" s="39" t="s">
        <v>485</v>
      </c>
      <c r="M130" s="38"/>
      <c r="N130" s="38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</row>
    <row r="131" spans="1:97" s="61" customFormat="1" ht="9.75" customHeight="1" x14ac:dyDescent="0.2">
      <c r="A131" s="5">
        <v>130</v>
      </c>
      <c r="B131" s="14" t="s">
        <v>10</v>
      </c>
      <c r="C131" s="32" t="s">
        <v>94</v>
      </c>
      <c r="D131" s="32"/>
      <c r="E131" s="42" t="s">
        <v>572</v>
      </c>
      <c r="F131" s="32"/>
      <c r="G131" s="7" t="s">
        <v>23</v>
      </c>
      <c r="H131" s="32"/>
      <c r="I131" s="32" t="s">
        <v>573</v>
      </c>
      <c r="J131" s="46">
        <v>41701</v>
      </c>
      <c r="K131" s="52">
        <v>42732</v>
      </c>
      <c r="L131" s="15" t="s">
        <v>178</v>
      </c>
      <c r="M131" s="14"/>
      <c r="N131" s="14"/>
    </row>
    <row r="132" spans="1:97" ht="9.75" customHeight="1" x14ac:dyDescent="0.2">
      <c r="A132" s="5">
        <v>131</v>
      </c>
      <c r="B132" s="47" t="s">
        <v>10</v>
      </c>
      <c r="C132" s="48" t="s">
        <v>574</v>
      </c>
      <c r="D132" s="48"/>
      <c r="E132" s="66" t="s">
        <v>575</v>
      </c>
      <c r="F132" s="48"/>
      <c r="G132" s="48" t="s">
        <v>213</v>
      </c>
      <c r="H132" s="48"/>
      <c r="I132" s="48" t="s">
        <v>576</v>
      </c>
      <c r="J132" s="69">
        <v>40285</v>
      </c>
      <c r="K132" s="129">
        <v>42585</v>
      </c>
      <c r="L132" s="88" t="s">
        <v>577</v>
      </c>
      <c r="M132" s="51"/>
      <c r="N132" s="51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</row>
    <row r="133" spans="1:97" ht="9.75" customHeight="1" x14ac:dyDescent="0.2">
      <c r="A133" s="5">
        <v>132</v>
      </c>
      <c r="B133" s="5" t="s">
        <v>10</v>
      </c>
      <c r="C133" s="5" t="s">
        <v>578</v>
      </c>
      <c r="D133" s="7"/>
      <c r="E133" s="26" t="s">
        <v>579</v>
      </c>
      <c r="F133" s="7"/>
      <c r="G133" s="7" t="s">
        <v>13</v>
      </c>
      <c r="H133" s="32"/>
      <c r="I133" s="7" t="s">
        <v>580</v>
      </c>
      <c r="J133" s="12">
        <v>42080</v>
      </c>
      <c r="K133" s="17">
        <v>42446</v>
      </c>
      <c r="L133" s="15" t="s">
        <v>581</v>
      </c>
      <c r="M133" s="20"/>
      <c r="N133" s="1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</row>
    <row r="134" spans="1:97" ht="9.75" customHeight="1" x14ac:dyDescent="0.2">
      <c r="A134" s="5">
        <v>133</v>
      </c>
      <c r="B134" s="5" t="s">
        <v>10</v>
      </c>
      <c r="C134" s="32" t="s">
        <v>582</v>
      </c>
      <c r="D134" s="7"/>
      <c r="E134" s="8" t="s">
        <v>583</v>
      </c>
      <c r="F134" s="7"/>
      <c r="G134" s="7" t="s">
        <v>157</v>
      </c>
      <c r="H134" s="7"/>
      <c r="I134" s="87" t="s">
        <v>584</v>
      </c>
      <c r="J134" s="117">
        <v>42656</v>
      </c>
      <c r="K134" s="124">
        <v>43021</v>
      </c>
      <c r="L134" s="88" t="s">
        <v>31</v>
      </c>
      <c r="M134" s="14"/>
      <c r="N134" s="1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</row>
    <row r="135" spans="1:97" ht="9.75" customHeight="1" x14ac:dyDescent="0.2">
      <c r="A135" s="5">
        <v>134</v>
      </c>
      <c r="B135" s="14" t="s">
        <v>10</v>
      </c>
      <c r="C135" s="32" t="s">
        <v>585</v>
      </c>
      <c r="D135" s="32"/>
      <c r="E135" s="42" t="s">
        <v>586</v>
      </c>
      <c r="F135" s="32"/>
      <c r="G135" s="6" t="s">
        <v>552</v>
      </c>
      <c r="H135" s="32"/>
      <c r="I135" s="32" t="s">
        <v>587</v>
      </c>
      <c r="J135" s="46">
        <v>42765</v>
      </c>
      <c r="K135" s="52">
        <v>43130</v>
      </c>
      <c r="L135" s="15" t="s">
        <v>31</v>
      </c>
      <c r="M135" s="38"/>
      <c r="N135" s="38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</row>
    <row r="136" spans="1:97" s="61" customFormat="1" ht="9.75" customHeight="1" x14ac:dyDescent="0.2">
      <c r="A136" s="5">
        <v>135</v>
      </c>
      <c r="B136" s="14" t="s">
        <v>10</v>
      </c>
      <c r="C136" s="32" t="s">
        <v>588</v>
      </c>
      <c r="D136" s="32"/>
      <c r="E136" s="42" t="s">
        <v>589</v>
      </c>
      <c r="F136" s="32"/>
      <c r="G136" s="32" t="s">
        <v>356</v>
      </c>
      <c r="H136" s="32"/>
      <c r="I136" s="32" t="s">
        <v>590</v>
      </c>
      <c r="J136" s="46">
        <v>41603</v>
      </c>
      <c r="K136" s="52">
        <v>42779</v>
      </c>
      <c r="L136" s="15" t="s">
        <v>591</v>
      </c>
      <c r="M136" s="14"/>
      <c r="N136" s="14"/>
    </row>
    <row r="137" spans="1:97" ht="9.75" customHeight="1" x14ac:dyDescent="0.2">
      <c r="A137" s="5">
        <v>136</v>
      </c>
      <c r="B137" s="47" t="s">
        <v>10</v>
      </c>
      <c r="C137" s="48" t="s">
        <v>592</v>
      </c>
      <c r="D137" s="48"/>
      <c r="E137" s="66" t="s">
        <v>593</v>
      </c>
      <c r="F137" s="48"/>
      <c r="G137" s="48" t="s">
        <v>23</v>
      </c>
      <c r="H137" s="48"/>
      <c r="I137" s="48" t="s">
        <v>594</v>
      </c>
      <c r="J137" s="69">
        <v>40242</v>
      </c>
      <c r="K137" s="129">
        <v>42414</v>
      </c>
      <c r="L137" s="88" t="s">
        <v>595</v>
      </c>
      <c r="M137" s="51"/>
      <c r="N137" s="51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</row>
    <row r="138" spans="1:97" ht="9.75" customHeight="1" x14ac:dyDescent="0.2">
      <c r="A138" s="5">
        <v>137</v>
      </c>
      <c r="B138" s="5" t="s">
        <v>10</v>
      </c>
      <c r="C138" s="5" t="s">
        <v>596</v>
      </c>
      <c r="D138" s="7"/>
      <c r="E138" s="8" t="s">
        <v>597</v>
      </c>
      <c r="F138" s="7"/>
      <c r="G138" s="6" t="s">
        <v>35</v>
      </c>
      <c r="H138" s="7"/>
      <c r="I138" s="7" t="s">
        <v>598</v>
      </c>
      <c r="J138" s="12">
        <v>41893</v>
      </c>
      <c r="K138" s="17">
        <v>42258</v>
      </c>
      <c r="L138" s="15" t="s">
        <v>84</v>
      </c>
      <c r="M138" s="14"/>
      <c r="N138" s="1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</row>
    <row r="139" spans="1:97" ht="9.75" customHeight="1" x14ac:dyDescent="0.2">
      <c r="A139" s="5">
        <v>138</v>
      </c>
      <c r="B139" s="5" t="s">
        <v>10</v>
      </c>
      <c r="C139" s="14" t="s">
        <v>599</v>
      </c>
      <c r="D139" s="7"/>
      <c r="E139" s="26" t="s">
        <v>600</v>
      </c>
      <c r="F139" s="7"/>
      <c r="G139" s="7" t="s">
        <v>127</v>
      </c>
      <c r="H139" s="7"/>
      <c r="I139" s="7" t="s">
        <v>601</v>
      </c>
      <c r="J139" s="12">
        <v>41508</v>
      </c>
      <c r="K139" s="17">
        <v>42927</v>
      </c>
      <c r="L139" s="15" t="s">
        <v>602</v>
      </c>
      <c r="M139" s="14"/>
      <c r="N139" s="1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</row>
    <row r="140" spans="1:97" ht="9.75" customHeight="1" x14ac:dyDescent="0.2">
      <c r="A140" s="5">
        <v>139</v>
      </c>
      <c r="B140" s="27" t="s">
        <v>10</v>
      </c>
      <c r="C140" s="28" t="s">
        <v>603</v>
      </c>
      <c r="D140" s="28"/>
      <c r="E140" s="62" t="s">
        <v>604</v>
      </c>
      <c r="F140" s="28"/>
      <c r="G140" s="28" t="s">
        <v>213</v>
      </c>
      <c r="H140" s="28"/>
      <c r="I140" s="28" t="s">
        <v>605</v>
      </c>
      <c r="J140" s="35">
        <v>40275</v>
      </c>
      <c r="K140" s="36">
        <v>42781</v>
      </c>
      <c r="L140" s="39" t="s">
        <v>606</v>
      </c>
      <c r="M140" s="38"/>
      <c r="N140" s="38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</row>
    <row r="141" spans="1:97" s="61" customFormat="1" ht="9.75" customHeight="1" x14ac:dyDescent="0.2">
      <c r="A141" s="5">
        <v>140</v>
      </c>
      <c r="B141" s="14" t="s">
        <v>10</v>
      </c>
      <c r="C141" s="32" t="s">
        <v>607</v>
      </c>
      <c r="D141" s="32"/>
      <c r="E141" s="42" t="s">
        <v>608</v>
      </c>
      <c r="F141" s="32"/>
      <c r="G141" s="7" t="s">
        <v>609</v>
      </c>
      <c r="H141" s="32"/>
      <c r="I141" s="32" t="s">
        <v>610</v>
      </c>
      <c r="J141" s="46">
        <v>41603</v>
      </c>
      <c r="K141" s="52">
        <v>42919</v>
      </c>
      <c r="L141" s="15" t="s">
        <v>611</v>
      </c>
      <c r="M141" s="14"/>
      <c r="N141" s="14"/>
    </row>
    <row r="142" spans="1:97" ht="9.75" customHeight="1" x14ac:dyDescent="0.2">
      <c r="A142" s="5">
        <v>141</v>
      </c>
      <c r="B142" s="47" t="s">
        <v>10</v>
      </c>
      <c r="C142" s="133" t="s">
        <v>612</v>
      </c>
      <c r="D142" s="133"/>
      <c r="E142" s="134" t="s">
        <v>613</v>
      </c>
      <c r="F142" s="133"/>
      <c r="G142" s="48" t="s">
        <v>614</v>
      </c>
      <c r="H142" s="133"/>
      <c r="I142" s="133" t="s">
        <v>615</v>
      </c>
      <c r="J142" s="69">
        <v>37052</v>
      </c>
      <c r="K142" s="129">
        <v>42894</v>
      </c>
      <c r="L142" s="88" t="s">
        <v>616</v>
      </c>
      <c r="M142" s="51"/>
      <c r="N142" s="51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</row>
    <row r="143" spans="1:97" ht="9.75" customHeight="1" x14ac:dyDescent="0.2">
      <c r="A143" s="5" t="s">
        <v>617</v>
      </c>
      <c r="B143" s="5"/>
      <c r="C143" s="14"/>
      <c r="D143" s="7"/>
      <c r="E143" s="26"/>
      <c r="F143" s="7"/>
      <c r="G143" s="7"/>
      <c r="H143" s="7"/>
      <c r="I143" s="7"/>
      <c r="J143" s="12"/>
      <c r="K143" s="17"/>
      <c r="L143" s="15"/>
      <c r="M143" s="14"/>
      <c r="N143" s="1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</row>
    <row r="144" spans="1:97" ht="9.75" customHeight="1" x14ac:dyDescent="0.2">
      <c r="A144" s="5">
        <v>143</v>
      </c>
      <c r="B144" s="5" t="s">
        <v>49</v>
      </c>
      <c r="C144" s="7" t="s">
        <v>618</v>
      </c>
      <c r="D144" s="7" t="s">
        <v>619</v>
      </c>
      <c r="E144" s="8" t="s">
        <v>620</v>
      </c>
      <c r="F144" s="7" t="s">
        <v>621</v>
      </c>
      <c r="G144" s="7" t="s">
        <v>23</v>
      </c>
      <c r="H144" s="7" t="s">
        <v>622</v>
      </c>
      <c r="I144" s="7" t="s">
        <v>623</v>
      </c>
      <c r="J144" s="12">
        <v>40285</v>
      </c>
      <c r="K144" s="17">
        <v>42719</v>
      </c>
      <c r="L144" s="15" t="s">
        <v>624</v>
      </c>
      <c r="M144" s="20">
        <v>41491</v>
      </c>
      <c r="N144" s="14">
        <v>2010</v>
      </c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</row>
    <row r="145" spans="1:97" ht="9.75" customHeight="1" x14ac:dyDescent="0.2">
      <c r="A145" s="5">
        <v>144</v>
      </c>
      <c r="B145" s="5" t="s">
        <v>49</v>
      </c>
      <c r="C145" s="5" t="s">
        <v>625</v>
      </c>
      <c r="D145" s="7" t="s">
        <v>626</v>
      </c>
      <c r="E145" s="26" t="s">
        <v>627</v>
      </c>
      <c r="F145" s="7" t="s">
        <v>628</v>
      </c>
      <c r="G145" s="7" t="s">
        <v>23</v>
      </c>
      <c r="H145" s="7" t="s">
        <v>90</v>
      </c>
      <c r="I145" s="7" t="s">
        <v>629</v>
      </c>
      <c r="J145" s="12">
        <v>41768</v>
      </c>
      <c r="K145" s="17">
        <v>43149</v>
      </c>
      <c r="L145" s="15" t="s">
        <v>630</v>
      </c>
      <c r="M145" s="20">
        <v>40605</v>
      </c>
      <c r="N145" s="14">
        <v>2011</v>
      </c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</row>
    <row r="146" spans="1:97" ht="9.75" customHeight="1" x14ac:dyDescent="0.2">
      <c r="A146" s="5">
        <v>145</v>
      </c>
      <c r="B146" s="14" t="s">
        <v>10</v>
      </c>
      <c r="C146" s="32" t="s">
        <v>631</v>
      </c>
      <c r="D146" s="32"/>
      <c r="E146" s="42" t="s">
        <v>632</v>
      </c>
      <c r="F146" s="32"/>
      <c r="G146" s="32" t="s">
        <v>450</v>
      </c>
      <c r="H146" s="32"/>
      <c r="I146" s="48" t="s">
        <v>633</v>
      </c>
      <c r="J146" s="135">
        <v>42745</v>
      </c>
      <c r="K146" s="129">
        <v>43110</v>
      </c>
      <c r="L146" s="88" t="s">
        <v>474</v>
      </c>
      <c r="M146" s="14"/>
      <c r="N146" s="1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</row>
    <row r="147" spans="1:97" ht="9.75" customHeight="1" x14ac:dyDescent="0.2">
      <c r="A147" s="5">
        <v>146</v>
      </c>
      <c r="B147" s="5" t="s">
        <v>10</v>
      </c>
      <c r="C147" s="14" t="s">
        <v>634</v>
      </c>
      <c r="D147" s="7"/>
      <c r="E147" s="26" t="s">
        <v>635</v>
      </c>
      <c r="F147" s="7"/>
      <c r="G147" s="7" t="s">
        <v>13</v>
      </c>
      <c r="H147" s="7"/>
      <c r="I147" s="7" t="s">
        <v>636</v>
      </c>
      <c r="J147" s="12">
        <v>41698</v>
      </c>
      <c r="K147" s="17">
        <v>42840</v>
      </c>
      <c r="L147" s="15" t="s">
        <v>474</v>
      </c>
      <c r="M147" s="14"/>
      <c r="N147" s="1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</row>
    <row r="148" spans="1:97" ht="9.75" customHeight="1" x14ac:dyDescent="0.2">
      <c r="A148" s="5">
        <v>147</v>
      </c>
      <c r="B148" s="27" t="s">
        <v>10</v>
      </c>
      <c r="C148" s="28" t="s">
        <v>637</v>
      </c>
      <c r="D148" s="28"/>
      <c r="E148" s="62" t="s">
        <v>638</v>
      </c>
      <c r="F148" s="28"/>
      <c r="G148" s="28" t="s">
        <v>614</v>
      </c>
      <c r="H148" s="28"/>
      <c r="I148" s="28" t="s">
        <v>615</v>
      </c>
      <c r="J148" s="35">
        <v>40285</v>
      </c>
      <c r="K148" s="36">
        <v>42894</v>
      </c>
      <c r="L148" s="39" t="s">
        <v>639</v>
      </c>
      <c r="M148" s="38"/>
      <c r="N148" s="38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</row>
    <row r="149" spans="1:97" s="61" customFormat="1" ht="9.75" customHeight="1" x14ac:dyDescent="0.2">
      <c r="A149" s="5" t="s">
        <v>640</v>
      </c>
      <c r="B149" s="14"/>
      <c r="C149" s="32"/>
      <c r="D149" s="32"/>
      <c r="E149" s="42"/>
      <c r="F149" s="32"/>
      <c r="G149" s="32"/>
      <c r="H149" s="32"/>
      <c r="I149" s="32"/>
      <c r="J149" s="46"/>
      <c r="K149" s="52"/>
      <c r="L149" s="15"/>
      <c r="M149" s="14"/>
      <c r="N149" s="14"/>
    </row>
    <row r="150" spans="1:97" ht="9.75" customHeight="1" x14ac:dyDescent="0.2">
      <c r="A150" s="5">
        <v>149</v>
      </c>
      <c r="B150" s="47" t="s">
        <v>10</v>
      </c>
      <c r="C150" s="48" t="s">
        <v>641</v>
      </c>
      <c r="D150" s="48"/>
      <c r="E150" s="66" t="s">
        <v>642</v>
      </c>
      <c r="F150" s="48"/>
      <c r="G150" s="48" t="s">
        <v>35</v>
      </c>
      <c r="H150" s="48"/>
      <c r="I150" s="67" t="s">
        <v>643</v>
      </c>
      <c r="J150" s="69">
        <v>40285</v>
      </c>
      <c r="K150" s="129">
        <v>42853</v>
      </c>
      <c r="L150" s="88" t="s">
        <v>644</v>
      </c>
      <c r="M150" s="51"/>
      <c r="N150" s="51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</row>
    <row r="151" spans="1:97" ht="9.75" customHeight="1" x14ac:dyDescent="0.2">
      <c r="A151" s="5">
        <v>150</v>
      </c>
      <c r="B151" s="14" t="s">
        <v>10</v>
      </c>
      <c r="C151" s="32" t="s">
        <v>645</v>
      </c>
      <c r="D151" s="32"/>
      <c r="E151" s="42" t="s">
        <v>646</v>
      </c>
      <c r="F151" s="32"/>
      <c r="G151" s="32" t="s">
        <v>356</v>
      </c>
      <c r="H151" s="32"/>
      <c r="I151" s="32" t="s">
        <v>647</v>
      </c>
      <c r="J151" s="46">
        <v>42646</v>
      </c>
      <c r="K151" s="52">
        <v>43011</v>
      </c>
      <c r="L151" s="45" t="s">
        <v>98</v>
      </c>
      <c r="M151" s="14"/>
      <c r="N151" s="1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</row>
    <row r="152" spans="1:97" ht="9.75" customHeight="1" x14ac:dyDescent="0.2">
      <c r="A152" s="5">
        <v>151</v>
      </c>
      <c r="B152" s="5" t="s">
        <v>10</v>
      </c>
      <c r="C152" s="7" t="s">
        <v>648</v>
      </c>
      <c r="D152" s="7"/>
      <c r="E152" s="8" t="s">
        <v>649</v>
      </c>
      <c r="F152" s="7"/>
      <c r="G152" s="7" t="s">
        <v>23</v>
      </c>
      <c r="H152" s="7"/>
      <c r="I152" s="7" t="s">
        <v>650</v>
      </c>
      <c r="J152" s="12">
        <v>40285</v>
      </c>
      <c r="K152" s="17">
        <v>43154</v>
      </c>
      <c r="L152" s="15" t="s">
        <v>651</v>
      </c>
      <c r="M152" s="14"/>
      <c r="N152" s="1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</row>
    <row r="153" spans="1:97" ht="9.75" customHeight="1" x14ac:dyDescent="0.2">
      <c r="A153" s="5">
        <v>152</v>
      </c>
      <c r="B153" s="5" t="s">
        <v>10</v>
      </c>
      <c r="C153" s="7" t="s">
        <v>652</v>
      </c>
      <c r="D153" s="7"/>
      <c r="E153" s="26" t="s">
        <v>653</v>
      </c>
      <c r="F153" s="81"/>
      <c r="G153" s="7" t="s">
        <v>13</v>
      </c>
      <c r="H153" s="7"/>
      <c r="I153" s="7" t="s">
        <v>654</v>
      </c>
      <c r="J153" s="12">
        <v>42524</v>
      </c>
      <c r="K153" s="17">
        <v>42889</v>
      </c>
      <c r="L153" s="15" t="s">
        <v>655</v>
      </c>
      <c r="M153" s="20"/>
      <c r="N153" s="1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</row>
    <row r="154" spans="1:97" ht="9.75" customHeight="1" x14ac:dyDescent="0.2">
      <c r="A154" s="5">
        <v>153</v>
      </c>
      <c r="B154" s="5" t="s">
        <v>10</v>
      </c>
      <c r="C154" s="5" t="s">
        <v>656</v>
      </c>
      <c r="D154" s="7"/>
      <c r="E154" s="26" t="s">
        <v>657</v>
      </c>
      <c r="F154" s="7"/>
      <c r="G154" s="7" t="s">
        <v>614</v>
      </c>
      <c r="H154" s="7"/>
      <c r="I154" s="7" t="s">
        <v>658</v>
      </c>
      <c r="J154" s="12">
        <v>41886</v>
      </c>
      <c r="K154" s="17">
        <v>42251</v>
      </c>
      <c r="L154" s="15" t="s">
        <v>499</v>
      </c>
      <c r="M154" s="14"/>
      <c r="N154" s="1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</row>
    <row r="155" spans="1:97" ht="9.75" customHeight="1" x14ac:dyDescent="0.2">
      <c r="A155" s="5">
        <v>154</v>
      </c>
      <c r="B155" s="5" t="s">
        <v>10</v>
      </c>
      <c r="C155" s="5" t="s">
        <v>660</v>
      </c>
      <c r="D155" s="7"/>
      <c r="E155" s="26" t="s">
        <v>661</v>
      </c>
      <c r="F155" s="7"/>
      <c r="G155" s="7" t="s">
        <v>23</v>
      </c>
      <c r="H155" s="7"/>
      <c r="I155" s="7" t="s">
        <v>662</v>
      </c>
      <c r="J155" s="12">
        <v>42254</v>
      </c>
      <c r="K155" s="17">
        <v>42620</v>
      </c>
      <c r="L155" s="15" t="s">
        <v>31</v>
      </c>
      <c r="M155" s="14"/>
      <c r="N155" s="1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</row>
    <row r="156" spans="1:97" ht="9.75" customHeight="1" x14ac:dyDescent="0.2">
      <c r="A156" s="5" t="s">
        <v>663</v>
      </c>
      <c r="B156" s="5"/>
      <c r="C156" s="75" t="s">
        <v>198</v>
      </c>
      <c r="D156" s="7"/>
      <c r="E156" s="26"/>
      <c r="F156" s="7"/>
      <c r="G156" s="7"/>
      <c r="H156" s="7"/>
      <c r="I156" s="7"/>
      <c r="J156" s="12"/>
      <c r="K156" s="17"/>
      <c r="L156" s="15"/>
      <c r="M156" s="14"/>
      <c r="N156" s="1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</row>
    <row r="157" spans="1:97" ht="9.75" customHeight="1" x14ac:dyDescent="0.2">
      <c r="A157" s="5" t="s">
        <v>664</v>
      </c>
      <c r="B157" s="5"/>
      <c r="C157" s="80" t="s">
        <v>665</v>
      </c>
      <c r="D157" s="7"/>
      <c r="E157" s="26"/>
      <c r="F157" s="7"/>
      <c r="G157" s="7"/>
      <c r="H157" s="7"/>
      <c r="I157" s="7"/>
      <c r="J157" s="12"/>
      <c r="K157" s="17"/>
      <c r="L157" s="15"/>
      <c r="M157" s="14"/>
      <c r="N157" s="1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</row>
    <row r="158" spans="1:97" ht="9.75" customHeight="1" x14ac:dyDescent="0.2">
      <c r="A158" s="5" t="s">
        <v>666</v>
      </c>
      <c r="B158" s="14"/>
      <c r="C158" s="32"/>
      <c r="D158" s="32"/>
      <c r="E158" s="42" t="s">
        <v>667</v>
      </c>
      <c r="F158" s="32"/>
      <c r="G158" s="32"/>
      <c r="H158" s="32"/>
      <c r="I158" s="32"/>
      <c r="J158" s="46"/>
      <c r="K158" s="52"/>
      <c r="L158" s="15"/>
      <c r="M158" s="14"/>
      <c r="N158" s="1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</row>
    <row r="159" spans="1:97" ht="9.75" customHeight="1" x14ac:dyDescent="0.2">
      <c r="A159" s="5">
        <v>158</v>
      </c>
      <c r="B159" s="14" t="s">
        <v>10</v>
      </c>
      <c r="C159" s="32" t="s">
        <v>668</v>
      </c>
      <c r="D159" s="32"/>
      <c r="E159" s="42" t="s">
        <v>669</v>
      </c>
      <c r="F159" s="32"/>
      <c r="G159" s="32" t="s">
        <v>450</v>
      </c>
      <c r="H159" s="32"/>
      <c r="I159" s="32" t="s">
        <v>670</v>
      </c>
      <c r="J159" s="46">
        <v>42763</v>
      </c>
      <c r="K159" s="52">
        <v>43128</v>
      </c>
      <c r="L159" s="45" t="s">
        <v>31</v>
      </c>
      <c r="M159" s="14"/>
      <c r="N159" s="1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</row>
    <row r="160" spans="1:97" ht="9.75" customHeight="1" x14ac:dyDescent="0.2">
      <c r="A160" s="5">
        <v>159</v>
      </c>
      <c r="B160" s="14" t="s">
        <v>49</v>
      </c>
      <c r="C160" s="32" t="s">
        <v>671</v>
      </c>
      <c r="D160" s="32" t="s">
        <v>397</v>
      </c>
      <c r="E160" s="42" t="s">
        <v>672</v>
      </c>
      <c r="F160" s="32" t="s">
        <v>673</v>
      </c>
      <c r="G160" s="7" t="s">
        <v>35</v>
      </c>
      <c r="H160" s="32" t="s">
        <v>674</v>
      </c>
      <c r="I160" s="32" t="s">
        <v>675</v>
      </c>
      <c r="J160" s="46">
        <v>41255</v>
      </c>
      <c r="K160" s="52">
        <v>42849</v>
      </c>
      <c r="L160" s="15" t="s">
        <v>676</v>
      </c>
      <c r="M160" s="20">
        <v>42398</v>
      </c>
      <c r="N160" s="14">
        <v>2016</v>
      </c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</row>
    <row r="161" spans="1:97" ht="9.75" customHeight="1" x14ac:dyDescent="0.2">
      <c r="A161" s="5">
        <v>160</v>
      </c>
      <c r="B161" s="5" t="s">
        <v>10</v>
      </c>
      <c r="C161" s="5" t="s">
        <v>677</v>
      </c>
      <c r="D161" s="7"/>
      <c r="E161" s="8" t="s">
        <v>678</v>
      </c>
      <c r="F161" s="7"/>
      <c r="G161" s="7" t="s">
        <v>35</v>
      </c>
      <c r="H161" s="7"/>
      <c r="I161" s="7" t="s">
        <v>679</v>
      </c>
      <c r="J161" s="12">
        <v>42259</v>
      </c>
      <c r="K161" s="17">
        <v>42976</v>
      </c>
      <c r="L161" s="15" t="s">
        <v>133</v>
      </c>
      <c r="M161" s="14"/>
      <c r="N161" s="1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</row>
    <row r="162" spans="1:97" ht="9.75" customHeight="1" x14ac:dyDescent="0.2">
      <c r="A162" s="5" t="s">
        <v>680</v>
      </c>
      <c r="B162" s="5"/>
      <c r="C162" s="7"/>
      <c r="D162" s="7"/>
      <c r="E162" s="26"/>
      <c r="F162" s="7"/>
      <c r="G162" s="7"/>
      <c r="H162" s="7"/>
      <c r="I162" s="7"/>
      <c r="J162" s="12"/>
      <c r="K162" s="17"/>
      <c r="L162" s="15"/>
      <c r="M162" s="14"/>
      <c r="N162" s="1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</row>
    <row r="163" spans="1:97" ht="9.75" customHeight="1" x14ac:dyDescent="0.2">
      <c r="A163" s="5">
        <v>162</v>
      </c>
      <c r="B163" s="5" t="s">
        <v>49</v>
      </c>
      <c r="C163" s="5" t="s">
        <v>681</v>
      </c>
      <c r="D163" s="7" t="s">
        <v>682</v>
      </c>
      <c r="E163" s="26" t="s">
        <v>683</v>
      </c>
      <c r="F163" s="7" t="s">
        <v>684</v>
      </c>
      <c r="G163" s="7" t="s">
        <v>23</v>
      </c>
      <c r="H163" s="7" t="s">
        <v>326</v>
      </c>
      <c r="I163" s="7" t="s">
        <v>686</v>
      </c>
      <c r="J163" s="12">
        <v>41915</v>
      </c>
      <c r="K163" s="17">
        <v>42625</v>
      </c>
      <c r="L163" s="15" t="s">
        <v>687</v>
      </c>
      <c r="M163" s="20">
        <v>41343</v>
      </c>
      <c r="N163" s="14">
        <v>2010</v>
      </c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</row>
    <row r="164" spans="1:97" ht="9.75" customHeight="1" x14ac:dyDescent="0.2">
      <c r="A164" s="5">
        <v>163</v>
      </c>
      <c r="B164" s="5" t="s">
        <v>10</v>
      </c>
      <c r="C164" s="5" t="s">
        <v>515</v>
      </c>
      <c r="D164" s="7"/>
      <c r="E164" s="26" t="s">
        <v>688</v>
      </c>
      <c r="F164" s="7"/>
      <c r="G164" s="7" t="s">
        <v>450</v>
      </c>
      <c r="H164" s="7"/>
      <c r="I164" s="7" t="s">
        <v>689</v>
      </c>
      <c r="J164" s="12">
        <v>42052</v>
      </c>
      <c r="K164" s="17">
        <v>42417</v>
      </c>
      <c r="L164" s="15" t="s">
        <v>133</v>
      </c>
      <c r="M164" s="14"/>
      <c r="N164" s="1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</row>
    <row r="165" spans="1:97" ht="9.75" customHeight="1" x14ac:dyDescent="0.2">
      <c r="A165" s="5" t="s">
        <v>690</v>
      </c>
      <c r="B165" s="5"/>
      <c r="C165" s="75" t="s">
        <v>198</v>
      </c>
      <c r="D165" s="7"/>
      <c r="E165" s="26"/>
      <c r="F165" s="7"/>
      <c r="G165" s="7"/>
      <c r="H165" s="7"/>
      <c r="I165" s="7"/>
      <c r="J165" s="12"/>
      <c r="K165" s="17"/>
      <c r="L165" s="15"/>
      <c r="M165" s="14"/>
      <c r="N165" s="1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</row>
    <row r="166" spans="1:97" ht="9.75" customHeight="1" x14ac:dyDescent="0.2">
      <c r="A166" s="5">
        <v>165</v>
      </c>
      <c r="B166" s="5" t="s">
        <v>10</v>
      </c>
      <c r="C166" s="6" t="s">
        <v>691</v>
      </c>
      <c r="D166" s="7"/>
      <c r="E166" s="6" t="s">
        <v>692</v>
      </c>
      <c r="F166" s="7"/>
      <c r="G166" s="7" t="s">
        <v>693</v>
      </c>
      <c r="H166" s="7"/>
      <c r="I166" s="7" t="s">
        <v>694</v>
      </c>
      <c r="J166" s="12" t="s">
        <v>695</v>
      </c>
      <c r="K166" s="17">
        <v>42353</v>
      </c>
      <c r="L166" s="15" t="s">
        <v>234</v>
      </c>
      <c r="M166" s="14"/>
      <c r="N166" s="1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</row>
    <row r="167" spans="1:97" ht="9.75" customHeight="1" x14ac:dyDescent="0.2">
      <c r="A167" s="5">
        <v>166</v>
      </c>
      <c r="B167" s="5" t="s">
        <v>49</v>
      </c>
      <c r="C167" s="14" t="s">
        <v>696</v>
      </c>
      <c r="D167" s="61" t="s">
        <v>697</v>
      </c>
      <c r="E167" s="26" t="s">
        <v>698</v>
      </c>
      <c r="F167" s="7" t="s">
        <v>699</v>
      </c>
      <c r="G167" s="7" t="s">
        <v>13</v>
      </c>
      <c r="H167" s="7" t="s">
        <v>70</v>
      </c>
      <c r="I167" s="32" t="s">
        <v>700</v>
      </c>
      <c r="J167" s="46">
        <v>41442</v>
      </c>
      <c r="K167" s="52">
        <v>42575</v>
      </c>
      <c r="L167" s="15" t="s">
        <v>701</v>
      </c>
      <c r="M167" s="20">
        <v>41442</v>
      </c>
      <c r="N167" s="14">
        <v>2011</v>
      </c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</row>
    <row r="168" spans="1:97" ht="9.75" customHeight="1" x14ac:dyDescent="0.2">
      <c r="A168" s="5" t="s">
        <v>702</v>
      </c>
      <c r="B168" s="5"/>
      <c r="C168" s="7"/>
      <c r="D168" s="7"/>
      <c r="E168" s="26"/>
      <c r="F168" s="7"/>
      <c r="G168" s="7"/>
      <c r="H168" s="7"/>
      <c r="I168" s="7"/>
      <c r="J168" s="12"/>
      <c r="K168" s="17"/>
      <c r="L168" s="15"/>
      <c r="M168" s="14"/>
      <c r="N168" s="1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</row>
    <row r="169" spans="1:97" ht="9.75" customHeight="1" x14ac:dyDescent="0.2">
      <c r="A169" s="5" t="s">
        <v>703</v>
      </c>
      <c r="B169" s="5"/>
      <c r="C169" s="7"/>
      <c r="D169" s="7"/>
      <c r="E169" s="26"/>
      <c r="F169" s="7"/>
      <c r="G169" s="7"/>
      <c r="H169" s="7"/>
      <c r="I169" s="7"/>
      <c r="J169" s="12"/>
      <c r="K169" s="17"/>
      <c r="L169" s="15"/>
      <c r="M169" s="14"/>
      <c r="N169" s="1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</row>
    <row r="170" spans="1:97" ht="9.75" customHeight="1" x14ac:dyDescent="0.2">
      <c r="A170" s="5">
        <v>169</v>
      </c>
      <c r="B170" s="14" t="s">
        <v>10</v>
      </c>
      <c r="C170" s="7" t="s">
        <v>592</v>
      </c>
      <c r="D170" s="32"/>
      <c r="E170" s="63" t="s">
        <v>704</v>
      </c>
      <c r="F170" s="32"/>
      <c r="G170" s="7" t="s">
        <v>23</v>
      </c>
      <c r="H170" s="32"/>
      <c r="I170" s="32" t="s">
        <v>705</v>
      </c>
      <c r="J170" s="46">
        <v>42517</v>
      </c>
      <c r="K170" s="52">
        <v>42882</v>
      </c>
      <c r="L170" s="15" t="s">
        <v>143</v>
      </c>
      <c r="M170" s="40"/>
      <c r="N170" s="38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</row>
    <row r="171" spans="1:97" s="61" customFormat="1" ht="9.75" customHeight="1" x14ac:dyDescent="0.2">
      <c r="A171" s="5">
        <v>170</v>
      </c>
      <c r="B171" s="14" t="s">
        <v>49</v>
      </c>
      <c r="C171" s="32" t="s">
        <v>706</v>
      </c>
      <c r="D171" s="32" t="s">
        <v>258</v>
      </c>
      <c r="E171" s="42" t="s">
        <v>707</v>
      </c>
      <c r="F171" s="32" t="s">
        <v>708</v>
      </c>
      <c r="G171" s="7" t="s">
        <v>614</v>
      </c>
      <c r="H171" s="32" t="s">
        <v>261</v>
      </c>
      <c r="I171" s="32" t="s">
        <v>709</v>
      </c>
      <c r="J171" s="46">
        <v>42430</v>
      </c>
      <c r="K171" s="52">
        <v>42795</v>
      </c>
      <c r="L171" s="15" t="s">
        <v>710</v>
      </c>
      <c r="M171" s="20">
        <v>42475</v>
      </c>
      <c r="N171" s="14">
        <v>2016</v>
      </c>
    </row>
    <row r="172" spans="1:97" s="61" customFormat="1" ht="9.75" customHeight="1" x14ac:dyDescent="0.2">
      <c r="A172" s="5">
        <v>171</v>
      </c>
      <c r="B172" s="14" t="s">
        <v>49</v>
      </c>
      <c r="C172" s="32" t="s">
        <v>711</v>
      </c>
      <c r="D172" s="32" t="s">
        <v>712</v>
      </c>
      <c r="E172" s="42" t="s">
        <v>713</v>
      </c>
      <c r="F172" s="32" t="s">
        <v>714</v>
      </c>
      <c r="G172" s="7" t="s">
        <v>23</v>
      </c>
      <c r="H172" s="7" t="s">
        <v>70</v>
      </c>
      <c r="I172" s="32" t="s">
        <v>715</v>
      </c>
      <c r="J172" s="46">
        <v>41692</v>
      </c>
      <c r="K172" s="52">
        <v>42848</v>
      </c>
      <c r="L172" s="15" t="s">
        <v>717</v>
      </c>
      <c r="M172" s="20">
        <v>41717</v>
      </c>
      <c r="N172" s="14">
        <v>2002</v>
      </c>
    </row>
    <row r="173" spans="1:97" ht="9.75" customHeight="1" x14ac:dyDescent="0.2">
      <c r="A173" s="5">
        <v>172</v>
      </c>
      <c r="B173" s="84" t="s">
        <v>49</v>
      </c>
      <c r="C173" s="84" t="s">
        <v>404</v>
      </c>
      <c r="D173" s="89" t="s">
        <v>360</v>
      </c>
      <c r="E173" s="90" t="s">
        <v>718</v>
      </c>
      <c r="F173" s="89" t="s">
        <v>362</v>
      </c>
      <c r="G173" s="89" t="s">
        <v>614</v>
      </c>
      <c r="H173" s="89" t="s">
        <v>360</v>
      </c>
      <c r="I173" s="89" t="s">
        <v>719</v>
      </c>
      <c r="J173" s="94">
        <v>41916</v>
      </c>
      <c r="K173" s="95">
        <v>42281</v>
      </c>
      <c r="L173" s="100" t="s">
        <v>720</v>
      </c>
      <c r="M173" s="103">
        <v>41916</v>
      </c>
      <c r="N173" s="99">
        <v>2014</v>
      </c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</row>
    <row r="174" spans="1:97" s="61" customFormat="1" ht="9.75" customHeight="1" x14ac:dyDescent="0.2">
      <c r="A174" s="5">
        <v>173</v>
      </c>
      <c r="B174" s="14" t="s">
        <v>49</v>
      </c>
      <c r="C174" s="5" t="s">
        <v>721</v>
      </c>
      <c r="D174" s="32" t="s">
        <v>258</v>
      </c>
      <c r="E174" s="42" t="s">
        <v>722</v>
      </c>
      <c r="F174" s="32" t="s">
        <v>723</v>
      </c>
      <c r="G174" s="7" t="s">
        <v>13</v>
      </c>
      <c r="H174" s="32" t="s">
        <v>261</v>
      </c>
      <c r="I174" s="32" t="s">
        <v>725</v>
      </c>
      <c r="J174" s="46">
        <v>41965</v>
      </c>
      <c r="K174" s="52">
        <v>42732</v>
      </c>
      <c r="L174" s="45" t="s">
        <v>726</v>
      </c>
      <c r="M174" s="20">
        <v>40487</v>
      </c>
      <c r="N174" s="14">
        <v>2009</v>
      </c>
    </row>
    <row r="175" spans="1:97" ht="9.75" customHeight="1" x14ac:dyDescent="0.2">
      <c r="A175" s="5">
        <v>174</v>
      </c>
      <c r="B175" s="84" t="s">
        <v>49</v>
      </c>
      <c r="C175" s="89" t="s">
        <v>727</v>
      </c>
      <c r="D175" s="32" t="s">
        <v>258</v>
      </c>
      <c r="E175" s="90" t="s">
        <v>728</v>
      </c>
      <c r="F175" s="89" t="s">
        <v>729</v>
      </c>
      <c r="G175" s="89" t="s">
        <v>35</v>
      </c>
      <c r="H175" s="32" t="s">
        <v>261</v>
      </c>
      <c r="I175" s="89" t="s">
        <v>730</v>
      </c>
      <c r="J175" s="94">
        <v>40333</v>
      </c>
      <c r="K175" s="95">
        <v>43151</v>
      </c>
      <c r="L175" s="100" t="s">
        <v>731</v>
      </c>
      <c r="M175" s="103">
        <v>42027</v>
      </c>
      <c r="N175" s="99">
        <v>2012</v>
      </c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</row>
    <row r="176" spans="1:97" s="61" customFormat="1" ht="9.75" customHeight="1" x14ac:dyDescent="0.2">
      <c r="A176" s="5">
        <v>175</v>
      </c>
      <c r="B176" s="14" t="s">
        <v>10</v>
      </c>
      <c r="C176" s="61" t="s">
        <v>732</v>
      </c>
      <c r="D176" s="32"/>
      <c r="E176" s="42" t="s">
        <v>733</v>
      </c>
      <c r="F176" s="32"/>
      <c r="G176" s="7" t="s">
        <v>35</v>
      </c>
      <c r="H176" s="32"/>
      <c r="I176" s="32" t="s">
        <v>734</v>
      </c>
      <c r="J176" s="46">
        <v>41712</v>
      </c>
      <c r="K176" s="52">
        <v>43148</v>
      </c>
      <c r="L176" s="15" t="s">
        <v>134</v>
      </c>
      <c r="M176" s="14"/>
      <c r="N176" s="14"/>
    </row>
    <row r="177" spans="1:97" ht="9.75" customHeight="1" x14ac:dyDescent="0.2">
      <c r="A177" s="5">
        <v>176</v>
      </c>
      <c r="B177" s="47" t="s">
        <v>10</v>
      </c>
      <c r="C177" s="5" t="s">
        <v>735</v>
      </c>
      <c r="D177" s="87"/>
      <c r="E177" s="66" t="s">
        <v>736</v>
      </c>
      <c r="F177" s="48"/>
      <c r="G177" s="7" t="s">
        <v>13</v>
      </c>
      <c r="H177" s="87"/>
      <c r="I177" s="48" t="s">
        <v>737</v>
      </c>
      <c r="J177" s="69">
        <v>42517</v>
      </c>
      <c r="K177" s="129">
        <v>42882</v>
      </c>
      <c r="L177" s="88" t="s">
        <v>133</v>
      </c>
      <c r="M177" s="130"/>
      <c r="N177" s="51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</row>
    <row r="178" spans="1:97" ht="9.75" customHeight="1" x14ac:dyDescent="0.2">
      <c r="A178" s="5">
        <v>177</v>
      </c>
      <c r="B178" s="5" t="s">
        <v>10</v>
      </c>
      <c r="C178" s="7" t="s">
        <v>113</v>
      </c>
      <c r="D178" s="7"/>
      <c r="E178" s="8" t="s">
        <v>738</v>
      </c>
      <c r="F178" s="7"/>
      <c r="G178" s="7" t="s">
        <v>35</v>
      </c>
      <c r="H178" s="7"/>
      <c r="I178" s="7" t="s">
        <v>739</v>
      </c>
      <c r="J178" s="12">
        <v>40333</v>
      </c>
      <c r="K178" s="17">
        <v>42172</v>
      </c>
      <c r="L178" s="15" t="s">
        <v>741</v>
      </c>
      <c r="M178" s="14"/>
      <c r="N178" s="1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</row>
    <row r="179" spans="1:97" ht="9.75" customHeight="1" x14ac:dyDescent="0.2">
      <c r="A179" s="5">
        <v>178</v>
      </c>
      <c r="B179" s="5" t="s">
        <v>10</v>
      </c>
      <c r="C179" s="7" t="s">
        <v>113</v>
      </c>
      <c r="D179" s="7"/>
      <c r="E179" s="26" t="s">
        <v>742</v>
      </c>
      <c r="F179" s="7"/>
      <c r="G179" s="7" t="s">
        <v>35</v>
      </c>
      <c r="H179" s="7"/>
      <c r="I179" s="7" t="s">
        <v>743</v>
      </c>
      <c r="J179" s="71">
        <v>40333</v>
      </c>
      <c r="K179" s="17">
        <v>42217</v>
      </c>
      <c r="L179" s="15" t="s">
        <v>234</v>
      </c>
      <c r="M179" s="14"/>
      <c r="N179" s="1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</row>
    <row r="180" spans="1:97" ht="9.75" customHeight="1" x14ac:dyDescent="0.2">
      <c r="A180" s="5">
        <v>179</v>
      </c>
      <c r="B180" s="5" t="s">
        <v>10</v>
      </c>
      <c r="C180" s="7" t="s">
        <v>744</v>
      </c>
      <c r="D180" s="7"/>
      <c r="E180" s="26" t="s">
        <v>745</v>
      </c>
      <c r="F180" s="7"/>
      <c r="G180" s="7" t="s">
        <v>23</v>
      </c>
      <c r="H180" s="7"/>
      <c r="I180" s="7" t="s">
        <v>746</v>
      </c>
      <c r="J180" s="12">
        <v>42529</v>
      </c>
      <c r="K180" s="17">
        <v>42894</v>
      </c>
      <c r="L180" s="15" t="s">
        <v>31</v>
      </c>
      <c r="M180" s="40"/>
      <c r="N180" s="38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</row>
    <row r="181" spans="1:97" s="61" customFormat="1" ht="9.75" customHeight="1" x14ac:dyDescent="0.2">
      <c r="A181" s="5">
        <v>180</v>
      </c>
      <c r="B181" s="14" t="s">
        <v>49</v>
      </c>
      <c r="C181" s="32" t="s">
        <v>747</v>
      </c>
      <c r="D181" s="32" t="s">
        <v>748</v>
      </c>
      <c r="E181" s="42" t="s">
        <v>749</v>
      </c>
      <c r="F181" s="32" t="s">
        <v>750</v>
      </c>
      <c r="G181" s="32" t="s">
        <v>152</v>
      </c>
      <c r="H181" s="32" t="s">
        <v>70</v>
      </c>
      <c r="I181" s="32" t="s">
        <v>751</v>
      </c>
      <c r="J181" s="46">
        <v>41672</v>
      </c>
      <c r="K181" s="52">
        <v>42797</v>
      </c>
      <c r="L181" s="45" t="s">
        <v>752</v>
      </c>
      <c r="M181" s="60">
        <v>41644</v>
      </c>
      <c r="N181" s="61">
        <v>2006</v>
      </c>
    </row>
    <row r="182" spans="1:97" s="61" customFormat="1" ht="9.75" customHeight="1" x14ac:dyDescent="0.2">
      <c r="A182" s="5">
        <v>181</v>
      </c>
      <c r="B182" s="14" t="s">
        <v>49</v>
      </c>
      <c r="C182" s="32" t="s">
        <v>753</v>
      </c>
      <c r="D182" s="32"/>
      <c r="E182" s="42" t="s">
        <v>754</v>
      </c>
      <c r="F182" s="32" t="s">
        <v>69</v>
      </c>
      <c r="G182" s="32" t="s">
        <v>363</v>
      </c>
      <c r="H182" s="32"/>
      <c r="I182" s="32" t="s">
        <v>71</v>
      </c>
      <c r="J182" s="46">
        <v>41678</v>
      </c>
      <c r="K182" s="52">
        <v>42732</v>
      </c>
      <c r="L182" s="45" t="s">
        <v>755</v>
      </c>
    </row>
    <row r="183" spans="1:97" ht="9.75" customHeight="1" x14ac:dyDescent="0.2">
      <c r="A183" s="5">
        <v>182</v>
      </c>
      <c r="B183" s="47" t="s">
        <v>10</v>
      </c>
      <c r="C183" s="48" t="s">
        <v>94</v>
      </c>
      <c r="D183" s="48"/>
      <c r="E183" s="49" t="s">
        <v>756</v>
      </c>
      <c r="F183" s="48"/>
      <c r="G183" s="48" t="s">
        <v>23</v>
      </c>
      <c r="H183" s="48"/>
      <c r="I183" s="48" t="s">
        <v>757</v>
      </c>
      <c r="J183" s="69">
        <v>40672</v>
      </c>
      <c r="K183" s="129">
        <v>42939</v>
      </c>
      <c r="L183" s="88" t="s">
        <v>758</v>
      </c>
      <c r="M183" s="51"/>
      <c r="N183" s="51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</row>
    <row r="184" spans="1:97" ht="9.75" customHeight="1" x14ac:dyDescent="0.2">
      <c r="A184" s="5">
        <v>183</v>
      </c>
      <c r="B184" s="5" t="s">
        <v>49</v>
      </c>
      <c r="C184" s="5" t="s">
        <v>759</v>
      </c>
      <c r="D184" s="61" t="s">
        <v>760</v>
      </c>
      <c r="E184" s="8" t="s">
        <v>761</v>
      </c>
      <c r="F184" s="61" t="s">
        <v>762</v>
      </c>
      <c r="G184" s="7" t="s">
        <v>614</v>
      </c>
      <c r="H184" s="61" t="s">
        <v>763</v>
      </c>
      <c r="I184" s="61" t="s">
        <v>764</v>
      </c>
      <c r="J184" s="64">
        <v>41551</v>
      </c>
      <c r="K184" s="65">
        <v>42750</v>
      </c>
      <c r="L184" s="15" t="s">
        <v>766</v>
      </c>
      <c r="M184" s="20">
        <v>41840</v>
      </c>
      <c r="N184" s="14">
        <v>2014</v>
      </c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</row>
    <row r="185" spans="1:97" ht="9.75" customHeight="1" x14ac:dyDescent="0.2">
      <c r="A185" s="5" t="s">
        <v>768</v>
      </c>
      <c r="B185" s="61"/>
      <c r="C185" s="5"/>
      <c r="D185" s="7"/>
      <c r="E185" s="63" t="s">
        <v>769</v>
      </c>
      <c r="F185" s="5" t="s">
        <v>770</v>
      </c>
      <c r="G185" s="7"/>
      <c r="H185" s="61"/>
      <c r="I185" s="61"/>
      <c r="J185" s="64"/>
      <c r="K185" s="65"/>
      <c r="L185" s="15"/>
      <c r="M185" s="20"/>
      <c r="N185" s="1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</row>
    <row r="186" spans="1:97" ht="9.75" customHeight="1" x14ac:dyDescent="0.2">
      <c r="A186" s="5">
        <v>185</v>
      </c>
      <c r="B186" s="38" t="s">
        <v>10</v>
      </c>
      <c r="C186" s="32" t="s">
        <v>418</v>
      </c>
      <c r="D186" s="76"/>
      <c r="E186" s="77" t="s">
        <v>771</v>
      </c>
      <c r="F186" s="76"/>
      <c r="G186" s="89" t="s">
        <v>23</v>
      </c>
      <c r="H186" s="76"/>
      <c r="I186" s="76" t="s">
        <v>772</v>
      </c>
      <c r="J186" s="78">
        <v>42223</v>
      </c>
      <c r="K186" s="79">
        <v>42589</v>
      </c>
      <c r="L186" s="39" t="s">
        <v>31</v>
      </c>
      <c r="M186" s="38"/>
      <c r="N186" s="38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</row>
    <row r="187" spans="1:97" s="61" customFormat="1" ht="9.75" customHeight="1" x14ac:dyDescent="0.2">
      <c r="A187" s="5">
        <v>186</v>
      </c>
      <c r="B187" s="5" t="s">
        <v>49</v>
      </c>
      <c r="C187" s="25" t="s">
        <v>660</v>
      </c>
      <c r="E187" s="63" t="s">
        <v>773</v>
      </c>
      <c r="F187" s="61" t="s">
        <v>774</v>
      </c>
      <c r="G187" s="89" t="s">
        <v>23</v>
      </c>
      <c r="H187" s="32"/>
      <c r="I187" s="61" t="s">
        <v>775</v>
      </c>
      <c r="J187" s="64">
        <v>42114</v>
      </c>
      <c r="K187" s="65">
        <v>42885</v>
      </c>
      <c r="L187" s="15" t="s">
        <v>776</v>
      </c>
      <c r="M187" s="20"/>
      <c r="N187" s="14"/>
    </row>
    <row r="188" spans="1:97" ht="9.75" customHeight="1" x14ac:dyDescent="0.2">
      <c r="A188" s="5">
        <v>187</v>
      </c>
      <c r="B188" s="99" t="s">
        <v>10</v>
      </c>
      <c r="C188" s="136" t="s">
        <v>777</v>
      </c>
      <c r="D188" s="136"/>
      <c r="E188" s="137" t="s">
        <v>778</v>
      </c>
      <c r="F188" s="136"/>
      <c r="G188" s="89" t="s">
        <v>23</v>
      </c>
      <c r="H188" s="136"/>
      <c r="I188" s="89" t="s">
        <v>779</v>
      </c>
      <c r="J188" s="94">
        <v>41270</v>
      </c>
      <c r="K188" s="95">
        <v>42889</v>
      </c>
      <c r="L188" s="100" t="s">
        <v>474</v>
      </c>
      <c r="M188" s="99"/>
      <c r="N188" s="99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</row>
    <row r="189" spans="1:97" s="61" customFormat="1" ht="9.75" customHeight="1" x14ac:dyDescent="0.2">
      <c r="A189" s="5">
        <v>188</v>
      </c>
      <c r="B189" s="61" t="s">
        <v>10</v>
      </c>
      <c r="C189" s="5" t="s">
        <v>113</v>
      </c>
      <c r="E189" s="63" t="s">
        <v>780</v>
      </c>
      <c r="G189" s="7" t="s">
        <v>35</v>
      </c>
      <c r="H189" s="7"/>
      <c r="I189" s="61" t="s">
        <v>781</v>
      </c>
      <c r="J189" s="64">
        <v>42319</v>
      </c>
      <c r="K189" s="65">
        <v>42685</v>
      </c>
      <c r="L189" s="15" t="s">
        <v>353</v>
      </c>
      <c r="M189" s="20"/>
      <c r="N189" s="14"/>
    </row>
    <row r="190" spans="1:97" ht="9.75" customHeight="1" x14ac:dyDescent="0.2">
      <c r="A190" s="5">
        <v>189</v>
      </c>
      <c r="B190" s="47" t="s">
        <v>10</v>
      </c>
      <c r="C190" s="48" t="s">
        <v>782</v>
      </c>
      <c r="D190" s="48"/>
      <c r="E190" s="49" t="s">
        <v>783</v>
      </c>
      <c r="F190" s="48"/>
      <c r="G190" s="48" t="s">
        <v>784</v>
      </c>
      <c r="H190" s="48"/>
      <c r="I190" s="48" t="s">
        <v>785</v>
      </c>
      <c r="J190" s="69">
        <v>37378</v>
      </c>
      <c r="K190" s="129">
        <v>42386</v>
      </c>
      <c r="L190" s="88" t="s">
        <v>209</v>
      </c>
      <c r="M190" s="51"/>
      <c r="N190" s="51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</row>
    <row r="191" spans="1:97" ht="9.75" customHeight="1" x14ac:dyDescent="0.2">
      <c r="A191" s="5">
        <v>190</v>
      </c>
      <c r="B191" s="5" t="s">
        <v>10</v>
      </c>
      <c r="C191" s="7" t="s">
        <v>786</v>
      </c>
      <c r="D191" s="7"/>
      <c r="E191" s="26" t="s">
        <v>787</v>
      </c>
      <c r="F191" s="7"/>
      <c r="G191" s="7" t="s">
        <v>13</v>
      </c>
      <c r="H191" s="7"/>
      <c r="I191" s="7" t="s">
        <v>788</v>
      </c>
      <c r="J191" s="12">
        <v>40395</v>
      </c>
      <c r="K191" s="17">
        <v>42885</v>
      </c>
      <c r="L191" s="15" t="s">
        <v>789</v>
      </c>
      <c r="M191" s="14"/>
      <c r="N191" s="1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</row>
    <row r="192" spans="1:97" ht="9.75" customHeight="1" x14ac:dyDescent="0.2">
      <c r="A192" s="5">
        <v>191</v>
      </c>
      <c r="B192" s="5" t="s">
        <v>10</v>
      </c>
      <c r="C192" s="5" t="s">
        <v>790</v>
      </c>
      <c r="D192" s="7"/>
      <c r="E192" s="26" t="s">
        <v>791</v>
      </c>
      <c r="F192" s="7"/>
      <c r="G192" s="7" t="s">
        <v>23</v>
      </c>
      <c r="H192" s="7"/>
      <c r="I192" s="7" t="s">
        <v>91</v>
      </c>
      <c r="J192" s="12">
        <v>42049</v>
      </c>
      <c r="K192" s="17">
        <v>43149</v>
      </c>
      <c r="L192" s="15" t="s">
        <v>792</v>
      </c>
      <c r="M192" s="14"/>
      <c r="N192" s="1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</row>
    <row r="193" spans="1:97" ht="9.75" customHeight="1" x14ac:dyDescent="0.2">
      <c r="A193" s="5">
        <v>192</v>
      </c>
      <c r="B193" s="5" t="s">
        <v>10</v>
      </c>
      <c r="C193" s="5" t="s">
        <v>793</v>
      </c>
      <c r="D193" s="7"/>
      <c r="E193" s="8" t="s">
        <v>794</v>
      </c>
      <c r="F193" s="7"/>
      <c r="G193" s="7" t="s">
        <v>23</v>
      </c>
      <c r="H193" s="7"/>
      <c r="I193" s="7" t="s">
        <v>142</v>
      </c>
      <c r="J193" s="12">
        <v>42049</v>
      </c>
      <c r="K193" s="17">
        <v>42779</v>
      </c>
      <c r="L193" s="15" t="s">
        <v>795</v>
      </c>
      <c r="M193" s="14"/>
      <c r="N193" s="1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</row>
    <row r="194" spans="1:97" ht="9.75" customHeight="1" x14ac:dyDescent="0.2">
      <c r="A194" s="5" t="s">
        <v>796</v>
      </c>
      <c r="B194" s="5"/>
      <c r="C194" s="75" t="s">
        <v>198</v>
      </c>
      <c r="D194" s="7"/>
      <c r="E194" s="26"/>
      <c r="F194" s="7"/>
      <c r="G194" s="7"/>
      <c r="H194" s="7"/>
      <c r="I194" s="7"/>
      <c r="J194" s="12"/>
      <c r="K194" s="17"/>
      <c r="L194" s="15"/>
      <c r="M194" s="14"/>
      <c r="N194" s="1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</row>
    <row r="195" spans="1:97" ht="9.75" customHeight="1" x14ac:dyDescent="0.2">
      <c r="A195" s="5">
        <v>194</v>
      </c>
      <c r="B195" s="5" t="s">
        <v>49</v>
      </c>
      <c r="C195" s="61" t="s">
        <v>681</v>
      </c>
      <c r="D195" s="61"/>
      <c r="E195" s="63" t="s">
        <v>797</v>
      </c>
      <c r="F195" s="61" t="s">
        <v>798</v>
      </c>
      <c r="G195" s="7" t="s">
        <v>23</v>
      </c>
      <c r="H195" s="61"/>
      <c r="I195" s="61" t="s">
        <v>799</v>
      </c>
      <c r="J195" s="64">
        <v>43142</v>
      </c>
      <c r="K195" s="65">
        <v>42784</v>
      </c>
      <c r="L195" s="15" t="s">
        <v>801</v>
      </c>
      <c r="M195" s="14"/>
      <c r="N195" s="1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</row>
    <row r="196" spans="1:97" ht="9.75" customHeight="1" x14ac:dyDescent="0.2">
      <c r="A196" s="5">
        <v>195</v>
      </c>
      <c r="B196" s="5" t="s">
        <v>10</v>
      </c>
      <c r="C196" s="7" t="s">
        <v>99</v>
      </c>
      <c r="D196" s="7"/>
      <c r="E196" s="8" t="s">
        <v>802</v>
      </c>
      <c r="F196" s="7"/>
      <c r="G196" s="7" t="s">
        <v>23</v>
      </c>
      <c r="H196" s="7"/>
      <c r="I196" s="7" t="s">
        <v>380</v>
      </c>
      <c r="J196" s="12">
        <v>39903</v>
      </c>
      <c r="K196" s="17">
        <v>42833</v>
      </c>
      <c r="L196" s="15" t="s">
        <v>804</v>
      </c>
      <c r="M196" s="14"/>
      <c r="N196" s="1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</row>
    <row r="197" spans="1:97" ht="9.75" customHeight="1" x14ac:dyDescent="0.2">
      <c r="A197" s="5">
        <v>196</v>
      </c>
      <c r="B197" s="5" t="s">
        <v>49</v>
      </c>
      <c r="C197" s="61" t="s">
        <v>805</v>
      </c>
      <c r="D197" s="61" t="s">
        <v>806</v>
      </c>
      <c r="E197" s="63" t="s">
        <v>807</v>
      </c>
      <c r="F197" s="61" t="s">
        <v>808</v>
      </c>
      <c r="G197" s="7" t="s">
        <v>23</v>
      </c>
      <c r="H197" s="7" t="s">
        <v>809</v>
      </c>
      <c r="I197" s="61" t="s">
        <v>364</v>
      </c>
      <c r="J197" s="64">
        <v>41394</v>
      </c>
      <c r="K197" s="65">
        <v>42785</v>
      </c>
      <c r="L197" s="15" t="s">
        <v>810</v>
      </c>
      <c r="M197" s="20">
        <v>41394</v>
      </c>
      <c r="N197" s="14">
        <v>2009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</row>
    <row r="198" spans="1:97" ht="9.75" customHeight="1" x14ac:dyDescent="0.2">
      <c r="A198" s="5">
        <v>197</v>
      </c>
      <c r="B198" s="47" t="s">
        <v>10</v>
      </c>
      <c r="C198" s="48" t="s">
        <v>811</v>
      </c>
      <c r="D198" s="48"/>
      <c r="E198" s="49" t="s">
        <v>812</v>
      </c>
      <c r="F198" s="48"/>
      <c r="G198" s="48" t="s">
        <v>13</v>
      </c>
      <c r="H198" s="48"/>
      <c r="I198" s="24" t="s">
        <v>813</v>
      </c>
      <c r="J198" s="138">
        <v>40384</v>
      </c>
      <c r="K198" s="85">
        <v>42962</v>
      </c>
      <c r="L198" s="88" t="s">
        <v>814</v>
      </c>
      <c r="M198" s="51"/>
      <c r="N198" s="1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</row>
    <row r="199" spans="1:97" ht="9.75" customHeight="1" x14ac:dyDescent="0.2">
      <c r="A199" s="5">
        <v>198</v>
      </c>
      <c r="B199" s="14" t="s">
        <v>10</v>
      </c>
      <c r="C199" s="32" t="s">
        <v>585</v>
      </c>
      <c r="D199" s="32"/>
      <c r="E199" s="42" t="s">
        <v>815</v>
      </c>
      <c r="F199" s="32"/>
      <c r="G199" s="6" t="s">
        <v>552</v>
      </c>
      <c r="H199" s="32"/>
      <c r="I199" s="32" t="s">
        <v>816</v>
      </c>
      <c r="J199" s="46">
        <v>42538</v>
      </c>
      <c r="K199" s="52">
        <v>42903</v>
      </c>
      <c r="L199" s="15" t="s">
        <v>817</v>
      </c>
      <c r="M199" s="14"/>
      <c r="N199" s="1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</row>
    <row r="200" spans="1:97" ht="9.75" customHeight="1" x14ac:dyDescent="0.2">
      <c r="A200" s="5">
        <v>199</v>
      </c>
      <c r="B200" s="27" t="s">
        <v>10</v>
      </c>
      <c r="C200" s="27" t="s">
        <v>818</v>
      </c>
      <c r="D200" s="28"/>
      <c r="E200" s="29" t="s">
        <v>819</v>
      </c>
      <c r="F200" s="28"/>
      <c r="G200" s="28" t="s">
        <v>820</v>
      </c>
      <c r="H200" s="28"/>
      <c r="I200" s="28" t="s">
        <v>779</v>
      </c>
      <c r="J200" s="35">
        <v>41718</v>
      </c>
      <c r="K200" s="36">
        <v>42814</v>
      </c>
      <c r="L200" s="39" t="s">
        <v>499</v>
      </c>
      <c r="M200" s="38"/>
      <c r="N200" s="38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</row>
    <row r="201" spans="1:97" s="61" customFormat="1" ht="9.75" customHeight="1" x14ac:dyDescent="0.2">
      <c r="A201" s="5">
        <v>200</v>
      </c>
      <c r="B201" s="14" t="s">
        <v>10</v>
      </c>
      <c r="C201" s="32" t="s">
        <v>821</v>
      </c>
      <c r="D201" s="32"/>
      <c r="E201" s="42" t="s">
        <v>822</v>
      </c>
      <c r="F201" s="32"/>
      <c r="G201" s="7" t="s">
        <v>35</v>
      </c>
      <c r="H201" s="32"/>
      <c r="I201" s="32" t="s">
        <v>823</v>
      </c>
      <c r="J201" s="46">
        <v>41872</v>
      </c>
      <c r="K201" s="52">
        <v>42237</v>
      </c>
      <c r="L201" s="15" t="s">
        <v>26</v>
      </c>
      <c r="M201" s="14"/>
      <c r="N201" s="14"/>
    </row>
    <row r="202" spans="1:97" ht="9.75" customHeight="1" x14ac:dyDescent="0.2">
      <c r="A202" s="5">
        <v>201</v>
      </c>
      <c r="B202" s="47" t="s">
        <v>10</v>
      </c>
      <c r="C202" s="48" t="s">
        <v>94</v>
      </c>
      <c r="D202" s="48"/>
      <c r="E202" s="66" t="s">
        <v>824</v>
      </c>
      <c r="F202" s="139"/>
      <c r="G202" s="48" t="s">
        <v>23</v>
      </c>
      <c r="H202" s="48"/>
      <c r="I202" s="48" t="s">
        <v>825</v>
      </c>
      <c r="J202" s="69">
        <v>40378</v>
      </c>
      <c r="K202" s="129">
        <v>43152</v>
      </c>
      <c r="L202" s="88" t="s">
        <v>98</v>
      </c>
      <c r="M202" s="51"/>
      <c r="N202" s="51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</row>
    <row r="203" spans="1:97" ht="9.75" customHeight="1" x14ac:dyDescent="0.2">
      <c r="A203" s="5">
        <v>202</v>
      </c>
      <c r="B203" s="14" t="s">
        <v>10</v>
      </c>
      <c r="C203" s="32" t="s">
        <v>826</v>
      </c>
      <c r="D203" s="32"/>
      <c r="E203" s="42" t="s">
        <v>827</v>
      </c>
      <c r="F203" s="32"/>
      <c r="G203" s="7" t="s">
        <v>23</v>
      </c>
      <c r="H203" s="32"/>
      <c r="I203" s="32" t="s">
        <v>828</v>
      </c>
      <c r="J203" s="46">
        <v>41288</v>
      </c>
      <c r="K203" s="52">
        <v>43074</v>
      </c>
      <c r="L203" s="15" t="s">
        <v>234</v>
      </c>
      <c r="M203" s="14"/>
      <c r="N203" s="1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</row>
    <row r="204" spans="1:97" ht="9.75" customHeight="1" x14ac:dyDescent="0.2">
      <c r="A204" s="5">
        <v>203</v>
      </c>
      <c r="B204" s="5" t="s">
        <v>10</v>
      </c>
      <c r="C204" s="7" t="s">
        <v>829</v>
      </c>
      <c r="D204" s="7"/>
      <c r="E204" s="26" t="s">
        <v>830</v>
      </c>
      <c r="F204" s="7"/>
      <c r="G204" s="7" t="s">
        <v>784</v>
      </c>
      <c r="H204" s="7"/>
      <c r="I204" s="7" t="s">
        <v>831</v>
      </c>
      <c r="J204" s="12">
        <v>37413</v>
      </c>
      <c r="K204" s="17">
        <v>42977</v>
      </c>
      <c r="L204" s="15" t="s">
        <v>832</v>
      </c>
      <c r="M204" s="14"/>
      <c r="N204" s="1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</row>
    <row r="205" spans="1:97" ht="9.75" customHeight="1" x14ac:dyDescent="0.2">
      <c r="A205" s="5">
        <v>204</v>
      </c>
      <c r="B205" s="5" t="s">
        <v>10</v>
      </c>
      <c r="C205" s="7" t="s">
        <v>833</v>
      </c>
      <c r="D205" s="7"/>
      <c r="E205" s="26" t="s">
        <v>834</v>
      </c>
      <c r="F205" s="7"/>
      <c r="G205" s="7" t="s">
        <v>609</v>
      </c>
      <c r="H205" s="7"/>
      <c r="I205" s="7" t="s">
        <v>835</v>
      </c>
      <c r="J205" s="12">
        <v>40409</v>
      </c>
      <c r="K205" s="17">
        <v>43126</v>
      </c>
      <c r="L205" s="15" t="s">
        <v>836</v>
      </c>
      <c r="M205" s="14"/>
      <c r="N205" s="1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</row>
    <row r="206" spans="1:97" ht="9.75" customHeight="1" x14ac:dyDescent="0.2">
      <c r="A206" s="5">
        <v>205</v>
      </c>
      <c r="B206" s="5" t="s">
        <v>10</v>
      </c>
      <c r="C206" s="7" t="s">
        <v>437</v>
      </c>
      <c r="D206" s="7"/>
      <c r="E206" s="8" t="s">
        <v>837</v>
      </c>
      <c r="F206" s="7"/>
      <c r="G206" s="7" t="s">
        <v>23</v>
      </c>
      <c r="H206" s="7"/>
      <c r="I206" s="7" t="s">
        <v>838</v>
      </c>
      <c r="J206" s="12">
        <v>40409</v>
      </c>
      <c r="K206" s="17">
        <v>42722</v>
      </c>
      <c r="L206" s="15" t="s">
        <v>307</v>
      </c>
      <c r="M206" s="14"/>
      <c r="N206" s="1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</row>
    <row r="207" spans="1:97" ht="9.75" customHeight="1" x14ac:dyDescent="0.2">
      <c r="A207" s="5">
        <v>206</v>
      </c>
      <c r="B207" s="5" t="s">
        <v>10</v>
      </c>
      <c r="C207" s="14" t="s">
        <v>839</v>
      </c>
      <c r="D207" s="7"/>
      <c r="E207" s="26" t="s">
        <v>840</v>
      </c>
      <c r="F207" s="7"/>
      <c r="G207" s="7" t="s">
        <v>35</v>
      </c>
      <c r="H207" s="7"/>
      <c r="I207" s="7" t="s">
        <v>841</v>
      </c>
      <c r="J207" s="12">
        <v>41701</v>
      </c>
      <c r="K207" s="17">
        <v>42438</v>
      </c>
      <c r="L207" s="15" t="s">
        <v>843</v>
      </c>
      <c r="M207" s="14"/>
      <c r="N207" s="1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</row>
    <row r="208" spans="1:97" ht="9.75" customHeight="1" x14ac:dyDescent="0.2">
      <c r="A208" s="5" t="s">
        <v>844</v>
      </c>
      <c r="B208" s="5" t="s">
        <v>845</v>
      </c>
      <c r="C208" s="7" t="s">
        <v>99</v>
      </c>
      <c r="D208" s="7" t="s">
        <v>682</v>
      </c>
      <c r="E208" s="26" t="s">
        <v>846</v>
      </c>
      <c r="F208" s="7" t="s">
        <v>847</v>
      </c>
      <c r="G208" s="7" t="s">
        <v>23</v>
      </c>
      <c r="H208" s="7" t="s">
        <v>326</v>
      </c>
      <c r="I208" s="7" t="s">
        <v>848</v>
      </c>
      <c r="J208" s="12">
        <v>40127</v>
      </c>
      <c r="K208" s="17">
        <v>42092</v>
      </c>
      <c r="L208" s="15" t="s">
        <v>850</v>
      </c>
      <c r="M208" s="20">
        <v>41727</v>
      </c>
      <c r="N208" s="14">
        <v>2009</v>
      </c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</row>
    <row r="209" spans="1:97" ht="9.75" customHeight="1" x14ac:dyDescent="0.2">
      <c r="A209" s="5" t="s">
        <v>851</v>
      </c>
      <c r="B209" s="5"/>
      <c r="C209" s="75" t="s">
        <v>198</v>
      </c>
      <c r="D209" s="7"/>
      <c r="E209" s="8"/>
      <c r="F209" s="7"/>
      <c r="G209" s="7"/>
      <c r="H209" s="7"/>
      <c r="I209" s="7"/>
      <c r="J209" s="12"/>
      <c r="K209" s="17"/>
      <c r="L209" s="15"/>
      <c r="M209" s="20"/>
      <c r="N209" s="1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</row>
    <row r="210" spans="1:97" ht="9.75" customHeight="1" x14ac:dyDescent="0.2">
      <c r="A210" s="5">
        <v>209</v>
      </c>
      <c r="B210" s="5" t="s">
        <v>10</v>
      </c>
      <c r="C210" s="5" t="s">
        <v>852</v>
      </c>
      <c r="D210" s="7"/>
      <c r="E210" s="26" t="s">
        <v>853</v>
      </c>
      <c r="F210" s="7"/>
      <c r="G210" s="7" t="s">
        <v>35</v>
      </c>
      <c r="H210" s="7"/>
      <c r="I210" s="6" t="s">
        <v>854</v>
      </c>
      <c r="J210" s="12">
        <v>42049</v>
      </c>
      <c r="K210" s="17">
        <v>42779</v>
      </c>
      <c r="L210" s="15" t="s">
        <v>740</v>
      </c>
      <c r="M210" s="14"/>
      <c r="N210" s="1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</row>
    <row r="211" spans="1:97" ht="9.75" customHeight="1" x14ac:dyDescent="0.2">
      <c r="A211" s="5">
        <v>210</v>
      </c>
      <c r="B211" s="104" t="s">
        <v>10</v>
      </c>
      <c r="C211" s="105" t="s">
        <v>855</v>
      </c>
      <c r="E211" s="106" t="s">
        <v>856</v>
      </c>
      <c r="G211" s="7" t="s">
        <v>614</v>
      </c>
      <c r="I211" s="105" t="s">
        <v>857</v>
      </c>
      <c r="J211" s="108">
        <v>41677</v>
      </c>
      <c r="K211" s="196">
        <v>42899</v>
      </c>
      <c r="L211" s="15" t="s">
        <v>358</v>
      </c>
      <c r="M211" s="14"/>
      <c r="N211" s="1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</row>
    <row r="212" spans="1:97" ht="9.75" customHeight="1" x14ac:dyDescent="0.2">
      <c r="A212" s="5">
        <v>211</v>
      </c>
      <c r="B212" s="14" t="s">
        <v>49</v>
      </c>
      <c r="C212" s="32" t="s">
        <v>859</v>
      </c>
      <c r="D212" s="32" t="s">
        <v>860</v>
      </c>
      <c r="E212" s="42" t="s">
        <v>861</v>
      </c>
      <c r="F212" s="32" t="s">
        <v>862</v>
      </c>
      <c r="G212" s="7" t="s">
        <v>152</v>
      </c>
      <c r="H212" s="32" t="s">
        <v>269</v>
      </c>
      <c r="I212" s="32" t="s">
        <v>863</v>
      </c>
      <c r="J212" s="46">
        <v>41980</v>
      </c>
      <c r="K212" s="52">
        <v>42938</v>
      </c>
      <c r="L212" s="15" t="s">
        <v>864</v>
      </c>
      <c r="M212" s="20">
        <v>41980</v>
      </c>
      <c r="N212" s="14">
        <v>2014</v>
      </c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</row>
    <row r="213" spans="1:97" ht="9.75" customHeight="1" x14ac:dyDescent="0.2">
      <c r="A213" s="5">
        <v>212</v>
      </c>
      <c r="B213" s="14" t="s">
        <v>10</v>
      </c>
      <c r="C213" s="32" t="s">
        <v>418</v>
      </c>
      <c r="D213" s="32"/>
      <c r="E213" s="42" t="s">
        <v>865</v>
      </c>
      <c r="F213" s="32"/>
      <c r="G213" s="28" t="s">
        <v>23</v>
      </c>
      <c r="H213" s="32"/>
      <c r="I213" s="32" t="s">
        <v>866</v>
      </c>
      <c r="J213" s="46">
        <v>42781</v>
      </c>
      <c r="K213" s="52">
        <v>43146</v>
      </c>
      <c r="L213" s="45" t="s">
        <v>31</v>
      </c>
      <c r="M213" s="14"/>
      <c r="N213" s="1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</row>
    <row r="214" spans="1:97" ht="9.75" customHeight="1" x14ac:dyDescent="0.2">
      <c r="A214" s="5">
        <v>213</v>
      </c>
      <c r="B214" s="14" t="s">
        <v>10</v>
      </c>
      <c r="C214" s="32" t="s">
        <v>393</v>
      </c>
      <c r="D214" s="32"/>
      <c r="E214" s="42" t="s">
        <v>867</v>
      </c>
      <c r="F214" s="32"/>
      <c r="G214" s="32" t="s">
        <v>63</v>
      </c>
      <c r="H214" s="32"/>
      <c r="I214" s="7" t="s">
        <v>868</v>
      </c>
      <c r="J214" s="12">
        <v>42781</v>
      </c>
      <c r="K214" s="17">
        <v>43146</v>
      </c>
      <c r="L214" s="15" t="s">
        <v>31</v>
      </c>
      <c r="M214" s="20"/>
      <c r="N214" s="1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</row>
    <row r="215" spans="1:97" ht="9.75" customHeight="1" x14ac:dyDescent="0.2">
      <c r="A215" s="5">
        <v>214</v>
      </c>
      <c r="B215" s="5" t="s">
        <v>49</v>
      </c>
      <c r="C215" s="7" t="s">
        <v>869</v>
      </c>
      <c r="D215" s="7"/>
      <c r="E215" s="8" t="s">
        <v>870</v>
      </c>
      <c r="F215" s="7" t="s">
        <v>699</v>
      </c>
      <c r="G215" s="7" t="s">
        <v>871</v>
      </c>
      <c r="H215" s="7"/>
      <c r="I215" s="32" t="s">
        <v>700</v>
      </c>
      <c r="J215" s="46">
        <v>42376</v>
      </c>
      <c r="K215" s="52">
        <v>42938</v>
      </c>
      <c r="L215" s="15" t="s">
        <v>872</v>
      </c>
      <c r="M215" s="20"/>
      <c r="N215" s="1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</row>
    <row r="216" spans="1:97" ht="9.75" customHeight="1" x14ac:dyDescent="0.2">
      <c r="A216" s="5">
        <v>215</v>
      </c>
      <c r="B216" s="14" t="s">
        <v>10</v>
      </c>
      <c r="C216" s="32" t="s">
        <v>873</v>
      </c>
      <c r="D216" s="32"/>
      <c r="E216" s="42" t="s">
        <v>874</v>
      </c>
      <c r="F216" s="32"/>
      <c r="G216" s="32" t="s">
        <v>875</v>
      </c>
      <c r="H216" s="32"/>
      <c r="I216" s="32" t="s">
        <v>876</v>
      </c>
      <c r="J216" s="46">
        <v>41924</v>
      </c>
      <c r="K216" s="52">
        <v>42289</v>
      </c>
      <c r="L216" s="15" t="s">
        <v>138</v>
      </c>
      <c r="M216" s="14"/>
      <c r="N216" s="1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</row>
    <row r="217" spans="1:97" ht="9.75" customHeight="1" x14ac:dyDescent="0.2">
      <c r="A217" s="5">
        <v>216</v>
      </c>
      <c r="B217" s="38" t="s">
        <v>10</v>
      </c>
      <c r="C217" s="76" t="s">
        <v>873</v>
      </c>
      <c r="D217" s="76"/>
      <c r="E217" s="77" t="s">
        <v>877</v>
      </c>
      <c r="F217" s="76"/>
      <c r="G217" s="76" t="s">
        <v>875</v>
      </c>
      <c r="H217" s="76"/>
      <c r="I217" s="76" t="s">
        <v>878</v>
      </c>
      <c r="J217" s="78">
        <v>41924</v>
      </c>
      <c r="K217" s="79">
        <v>42289</v>
      </c>
      <c r="L217" s="39" t="s">
        <v>25</v>
      </c>
      <c r="M217" s="38"/>
      <c r="N217" s="38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</row>
    <row r="218" spans="1:97" s="61" customFormat="1" ht="9.75" customHeight="1" x14ac:dyDescent="0.2">
      <c r="A218" s="5">
        <v>217</v>
      </c>
      <c r="B218" s="14" t="s">
        <v>10</v>
      </c>
      <c r="C218" s="32" t="s">
        <v>879</v>
      </c>
      <c r="D218" s="32"/>
      <c r="E218" s="42" t="s">
        <v>880</v>
      </c>
      <c r="F218" s="32"/>
      <c r="G218" s="7" t="s">
        <v>35</v>
      </c>
      <c r="H218" s="32"/>
      <c r="I218" s="32" t="s">
        <v>881</v>
      </c>
      <c r="J218" s="46">
        <v>41698</v>
      </c>
      <c r="K218" s="52">
        <v>42779</v>
      </c>
      <c r="L218" s="15" t="s">
        <v>882</v>
      </c>
      <c r="M218" s="14"/>
      <c r="N218" s="14"/>
      <c r="O218" s="14"/>
      <c r="P218" s="14"/>
    </row>
    <row r="219" spans="1:97" ht="9.75" customHeight="1" x14ac:dyDescent="0.2">
      <c r="A219" s="5">
        <v>218</v>
      </c>
      <c r="B219" s="5" t="s">
        <v>10</v>
      </c>
      <c r="C219" s="5" t="s">
        <v>883</v>
      </c>
      <c r="D219" s="7"/>
      <c r="E219" s="26" t="s">
        <v>884</v>
      </c>
      <c r="F219" s="7"/>
      <c r="G219" s="7" t="s">
        <v>23</v>
      </c>
      <c r="H219" s="7"/>
      <c r="I219" s="7" t="s">
        <v>885</v>
      </c>
      <c r="J219" s="12">
        <v>42257</v>
      </c>
      <c r="K219" s="17">
        <v>42623</v>
      </c>
      <c r="L219" s="15" t="s">
        <v>31</v>
      </c>
      <c r="M219" s="51"/>
      <c r="N219" s="51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</row>
    <row r="220" spans="1:97" ht="9.75" customHeight="1" x14ac:dyDescent="0.2">
      <c r="A220" s="5">
        <v>219</v>
      </c>
      <c r="B220" s="5" t="s">
        <v>10</v>
      </c>
      <c r="C220" s="5" t="s">
        <v>421</v>
      </c>
      <c r="D220" s="7"/>
      <c r="E220" s="26" t="s">
        <v>886</v>
      </c>
      <c r="F220" s="7"/>
      <c r="G220" s="7" t="s">
        <v>23</v>
      </c>
      <c r="H220" s="7"/>
      <c r="I220" s="7" t="s">
        <v>887</v>
      </c>
      <c r="J220" s="12">
        <v>41708</v>
      </c>
      <c r="K220" s="17">
        <v>43126</v>
      </c>
      <c r="L220" s="15" t="s">
        <v>889</v>
      </c>
      <c r="M220" s="14"/>
      <c r="N220" s="1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</row>
    <row r="221" spans="1:97" ht="9.75" customHeight="1" x14ac:dyDescent="0.2">
      <c r="A221" s="5">
        <v>220</v>
      </c>
      <c r="B221" s="5" t="s">
        <v>10</v>
      </c>
      <c r="C221" s="23" t="s">
        <v>890</v>
      </c>
      <c r="D221" s="7"/>
      <c r="E221" s="26" t="s">
        <v>891</v>
      </c>
      <c r="F221" s="7"/>
      <c r="G221" s="7" t="s">
        <v>614</v>
      </c>
      <c r="H221" s="7"/>
      <c r="I221" s="105" t="s">
        <v>892</v>
      </c>
      <c r="J221" s="108">
        <v>41760</v>
      </c>
      <c r="K221" s="196">
        <v>42887</v>
      </c>
      <c r="L221" s="15" t="s">
        <v>97</v>
      </c>
      <c r="M221" s="20"/>
      <c r="N221" s="14"/>
      <c r="O221" s="26"/>
      <c r="P221" s="7"/>
      <c r="Q221" s="9"/>
      <c r="R221" s="10"/>
      <c r="S221" s="7"/>
      <c r="T221" s="7"/>
      <c r="U221" s="105"/>
      <c r="V221" s="107"/>
      <c r="W221" s="108"/>
      <c r="X221" s="196"/>
      <c r="Y221" s="13"/>
      <c r="Z221" s="18"/>
      <c r="AA221" s="19"/>
      <c r="AB221" s="19"/>
      <c r="AC221" s="20"/>
      <c r="AD221" s="14"/>
      <c r="AE221" s="14"/>
      <c r="AF221" s="15"/>
      <c r="AG221" s="15"/>
      <c r="AH221" s="14"/>
      <c r="AI221" s="14"/>
      <c r="AJ221" s="15"/>
      <c r="AK221" s="21"/>
      <c r="AL221" s="14"/>
      <c r="AM221" s="14"/>
      <c r="AN221" s="22"/>
      <c r="AO221" s="14"/>
      <c r="AP221" s="14"/>
      <c r="AQ221" s="14"/>
      <c r="AR221" s="14"/>
      <c r="AS221" s="14"/>
      <c r="AT221" s="14"/>
      <c r="AU221" s="14"/>
      <c r="AV221" s="14"/>
      <c r="AW221" s="20"/>
      <c r="AX221" s="14"/>
      <c r="AY221" s="1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</row>
    <row r="222" spans="1:97" ht="9.75" customHeight="1" x14ac:dyDescent="0.2">
      <c r="A222" s="5" t="s">
        <v>893</v>
      </c>
      <c r="B222" s="14"/>
      <c r="C222" s="32"/>
      <c r="D222" s="32"/>
      <c r="E222" s="42"/>
      <c r="F222" s="32"/>
      <c r="G222" s="32"/>
      <c r="H222" s="32"/>
      <c r="I222" s="32"/>
      <c r="J222" s="46"/>
      <c r="K222" s="52"/>
      <c r="L222" s="15"/>
      <c r="M222" s="20"/>
      <c r="N222" s="1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</row>
    <row r="223" spans="1:97" ht="9.75" customHeight="1" x14ac:dyDescent="0.2">
      <c r="A223" s="5">
        <v>222</v>
      </c>
      <c r="B223" s="5" t="s">
        <v>49</v>
      </c>
      <c r="C223" s="32" t="s">
        <v>894</v>
      </c>
      <c r="D223" s="61" t="s">
        <v>895</v>
      </c>
      <c r="E223" s="26" t="s">
        <v>896</v>
      </c>
      <c r="F223" s="7" t="s">
        <v>897</v>
      </c>
      <c r="G223" s="32" t="s">
        <v>400</v>
      </c>
      <c r="H223" s="32" t="s">
        <v>70</v>
      </c>
      <c r="I223" s="7" t="s">
        <v>898</v>
      </c>
      <c r="J223" s="12">
        <v>42713</v>
      </c>
      <c r="K223" s="52">
        <v>43078</v>
      </c>
      <c r="L223" s="15" t="s">
        <v>849</v>
      </c>
      <c r="M223" s="20">
        <v>42748</v>
      </c>
      <c r="N223" s="14">
        <v>2016</v>
      </c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</row>
    <row r="224" spans="1:97" ht="9.75" customHeight="1" x14ac:dyDescent="0.2">
      <c r="A224" s="5">
        <v>223</v>
      </c>
      <c r="B224" s="5" t="s">
        <v>10</v>
      </c>
      <c r="C224" s="7" t="s">
        <v>899</v>
      </c>
      <c r="D224" s="7"/>
      <c r="E224" s="8" t="s">
        <v>900</v>
      </c>
      <c r="F224" s="7"/>
      <c r="G224" s="7" t="s">
        <v>289</v>
      </c>
      <c r="H224" s="7"/>
      <c r="I224" s="7" t="s">
        <v>901</v>
      </c>
      <c r="J224" s="12">
        <v>40410</v>
      </c>
      <c r="K224" s="17">
        <v>42874</v>
      </c>
      <c r="L224" s="15" t="s">
        <v>902</v>
      </c>
      <c r="M224" s="14"/>
      <c r="N224" s="1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</row>
    <row r="225" spans="1:97" ht="9.75" customHeight="1" x14ac:dyDescent="0.2">
      <c r="A225" s="5">
        <v>224</v>
      </c>
      <c r="B225" s="5" t="s">
        <v>10</v>
      </c>
      <c r="C225" s="7" t="s">
        <v>903</v>
      </c>
      <c r="D225" s="7"/>
      <c r="E225" s="8" t="s">
        <v>904</v>
      </c>
      <c r="F225" s="7"/>
      <c r="G225" s="7" t="s">
        <v>450</v>
      </c>
      <c r="H225" s="7"/>
      <c r="I225" s="7" t="s">
        <v>240</v>
      </c>
      <c r="J225" s="12">
        <v>42137</v>
      </c>
      <c r="K225" s="17">
        <v>42503</v>
      </c>
      <c r="L225" s="15" t="s">
        <v>233</v>
      </c>
      <c r="M225" s="14"/>
      <c r="N225" s="1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</row>
    <row r="226" spans="1:97" ht="9.75" customHeight="1" x14ac:dyDescent="0.2">
      <c r="A226" s="5">
        <v>225</v>
      </c>
      <c r="B226" s="5" t="s">
        <v>10</v>
      </c>
      <c r="C226" s="32" t="s">
        <v>905</v>
      </c>
      <c r="D226" s="7"/>
      <c r="E226" s="26" t="s">
        <v>906</v>
      </c>
      <c r="F226" s="7"/>
      <c r="G226" s="7" t="s">
        <v>213</v>
      </c>
      <c r="H226" s="7"/>
      <c r="I226" s="7" t="s">
        <v>907</v>
      </c>
      <c r="J226" s="12">
        <v>42639</v>
      </c>
      <c r="K226" s="17">
        <v>43004</v>
      </c>
      <c r="L226" s="15" t="s">
        <v>908</v>
      </c>
      <c r="M226" s="14"/>
      <c r="N226" s="1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</row>
    <row r="227" spans="1:97" ht="9.75" customHeight="1" x14ac:dyDescent="0.2">
      <c r="A227" s="5" t="s">
        <v>909</v>
      </c>
      <c r="B227" s="5"/>
      <c r="C227" s="7"/>
      <c r="D227" s="7"/>
      <c r="E227" s="8" t="s">
        <v>910</v>
      </c>
      <c r="F227" s="7"/>
      <c r="G227" s="7"/>
      <c r="H227" s="7"/>
      <c r="I227" s="7"/>
      <c r="J227" s="12"/>
      <c r="K227" s="17"/>
      <c r="L227" s="15"/>
      <c r="M227" s="14"/>
      <c r="N227" s="1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</row>
    <row r="228" spans="1:97" ht="9.75" customHeight="1" x14ac:dyDescent="0.2">
      <c r="A228" s="5">
        <v>227</v>
      </c>
      <c r="B228" s="14" t="s">
        <v>10</v>
      </c>
      <c r="C228" s="32" t="s">
        <v>911</v>
      </c>
      <c r="D228" s="32"/>
      <c r="E228" s="42" t="s">
        <v>912</v>
      </c>
      <c r="F228" s="32"/>
      <c r="G228" s="7" t="s">
        <v>35</v>
      </c>
      <c r="H228" s="32"/>
      <c r="I228" s="32" t="s">
        <v>506</v>
      </c>
      <c r="J228" s="46">
        <v>42508</v>
      </c>
      <c r="K228" s="52">
        <v>42873</v>
      </c>
      <c r="L228" s="15" t="s">
        <v>452</v>
      </c>
      <c r="M228" s="14"/>
      <c r="N228" s="1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</row>
    <row r="229" spans="1:97" ht="9.75" customHeight="1" x14ac:dyDescent="0.2">
      <c r="A229" s="5">
        <v>228</v>
      </c>
      <c r="B229" s="5" t="s">
        <v>49</v>
      </c>
      <c r="C229" s="5" t="s">
        <v>913</v>
      </c>
      <c r="D229" s="7"/>
      <c r="E229" s="26" t="s">
        <v>914</v>
      </c>
      <c r="F229" s="7" t="s">
        <v>915</v>
      </c>
      <c r="G229" s="7" t="s">
        <v>157</v>
      </c>
      <c r="H229" s="7"/>
      <c r="I229" s="7" t="s">
        <v>725</v>
      </c>
      <c r="J229" s="12">
        <v>41711</v>
      </c>
      <c r="K229" s="17">
        <v>42732</v>
      </c>
      <c r="L229" s="15" t="s">
        <v>916</v>
      </c>
      <c r="M229" s="14"/>
      <c r="N229" s="1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</row>
    <row r="230" spans="1:97" ht="9.75" customHeight="1" x14ac:dyDescent="0.2">
      <c r="A230" s="5">
        <v>229</v>
      </c>
      <c r="B230" s="27" t="s">
        <v>10</v>
      </c>
      <c r="C230" s="27" t="s">
        <v>486</v>
      </c>
      <c r="D230" s="28"/>
      <c r="E230" s="29" t="s">
        <v>917</v>
      </c>
      <c r="F230" s="28"/>
      <c r="G230" s="28" t="s">
        <v>35</v>
      </c>
      <c r="H230" s="28"/>
      <c r="I230" s="28" t="s">
        <v>918</v>
      </c>
      <c r="J230" s="35">
        <v>41939</v>
      </c>
      <c r="K230" s="36">
        <v>42772</v>
      </c>
      <c r="L230" s="39" t="s">
        <v>919</v>
      </c>
      <c r="M230" s="38"/>
      <c r="N230" s="38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</row>
    <row r="231" spans="1:97" s="61" customFormat="1" ht="9.75" customHeight="1" x14ac:dyDescent="0.2">
      <c r="A231" s="5">
        <v>230</v>
      </c>
      <c r="B231" s="14" t="s">
        <v>10</v>
      </c>
      <c r="C231" s="32" t="s">
        <v>585</v>
      </c>
      <c r="D231" s="32"/>
      <c r="E231" s="42" t="s">
        <v>920</v>
      </c>
      <c r="F231" s="32"/>
      <c r="G231" s="6" t="s">
        <v>552</v>
      </c>
      <c r="H231" s="32"/>
      <c r="I231" s="32" t="s">
        <v>921</v>
      </c>
      <c r="J231" s="46">
        <v>41871</v>
      </c>
      <c r="K231" s="52">
        <v>42798</v>
      </c>
      <c r="L231" s="15" t="s">
        <v>97</v>
      </c>
      <c r="M231" s="14"/>
      <c r="N231" s="14"/>
    </row>
    <row r="232" spans="1:97" ht="9.75" customHeight="1" x14ac:dyDescent="0.2">
      <c r="A232" s="5">
        <v>231</v>
      </c>
      <c r="B232" s="47" t="s">
        <v>10</v>
      </c>
      <c r="C232" s="48" t="s">
        <v>94</v>
      </c>
      <c r="D232" s="48"/>
      <c r="E232" s="66" t="s">
        <v>922</v>
      </c>
      <c r="F232" s="48"/>
      <c r="G232" s="48" t="s">
        <v>23</v>
      </c>
      <c r="H232" s="48"/>
      <c r="I232" s="48" t="s">
        <v>923</v>
      </c>
      <c r="J232" s="69">
        <v>40456</v>
      </c>
      <c r="K232" s="129">
        <v>42805</v>
      </c>
      <c r="L232" s="88" t="s">
        <v>924</v>
      </c>
      <c r="M232" s="51"/>
      <c r="N232" s="51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</row>
    <row r="233" spans="1:97" ht="9.75" customHeight="1" x14ac:dyDescent="0.2">
      <c r="A233" s="5">
        <v>232</v>
      </c>
      <c r="B233" s="14" t="s">
        <v>10</v>
      </c>
      <c r="C233" s="32" t="s">
        <v>925</v>
      </c>
      <c r="D233" s="32"/>
      <c r="E233" s="42" t="s">
        <v>926</v>
      </c>
      <c r="F233" s="32"/>
      <c r="G233" s="32" t="s">
        <v>127</v>
      </c>
      <c r="H233" s="32"/>
      <c r="I233" s="32" t="s">
        <v>927</v>
      </c>
      <c r="J233" s="46">
        <v>42087</v>
      </c>
      <c r="K233" s="52">
        <v>42772</v>
      </c>
      <c r="L233" s="15" t="s">
        <v>65</v>
      </c>
      <c r="M233" s="14"/>
      <c r="N233" s="1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</row>
    <row r="234" spans="1:97" ht="9.75" customHeight="1" x14ac:dyDescent="0.2">
      <c r="A234" s="5">
        <v>233</v>
      </c>
      <c r="B234" s="5" t="s">
        <v>10</v>
      </c>
      <c r="C234" s="7" t="s">
        <v>928</v>
      </c>
      <c r="D234" s="7"/>
      <c r="E234" s="26" t="s">
        <v>929</v>
      </c>
      <c r="F234" s="7"/>
      <c r="G234" s="7" t="s">
        <v>930</v>
      </c>
      <c r="H234" s="7"/>
      <c r="I234" s="7" t="s">
        <v>931</v>
      </c>
      <c r="J234" s="12">
        <v>40515</v>
      </c>
      <c r="K234" s="17">
        <v>42903</v>
      </c>
      <c r="L234" s="15" t="s">
        <v>932</v>
      </c>
      <c r="M234" s="14"/>
      <c r="N234" s="1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</row>
    <row r="235" spans="1:97" ht="9.75" customHeight="1" x14ac:dyDescent="0.2">
      <c r="A235" s="5">
        <v>234</v>
      </c>
      <c r="B235" s="5" t="s">
        <v>10</v>
      </c>
      <c r="C235" s="6" t="s">
        <v>933</v>
      </c>
      <c r="D235" s="7"/>
      <c r="E235" s="26" t="s">
        <v>934</v>
      </c>
      <c r="F235" s="7"/>
      <c r="G235" s="7" t="s">
        <v>450</v>
      </c>
      <c r="H235" s="7"/>
      <c r="I235" s="7" t="s">
        <v>935</v>
      </c>
      <c r="J235" s="12">
        <v>41992</v>
      </c>
      <c r="K235" s="17">
        <v>43156</v>
      </c>
      <c r="L235" s="15" t="s">
        <v>936</v>
      </c>
      <c r="M235" s="20"/>
      <c r="N235" s="1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</row>
    <row r="236" spans="1:97" ht="9.75" customHeight="1" x14ac:dyDescent="0.2">
      <c r="A236" s="5">
        <v>235</v>
      </c>
      <c r="B236" s="14" t="s">
        <v>49</v>
      </c>
      <c r="C236" s="32" t="s">
        <v>937</v>
      </c>
      <c r="D236" s="32"/>
      <c r="E236" s="42" t="s">
        <v>938</v>
      </c>
      <c r="F236" s="32" t="s">
        <v>939</v>
      </c>
      <c r="G236" s="7" t="s">
        <v>23</v>
      </c>
      <c r="H236" s="32"/>
      <c r="I236" s="32" t="s">
        <v>940</v>
      </c>
      <c r="J236" s="46">
        <v>41717</v>
      </c>
      <c r="K236" s="52">
        <v>42746</v>
      </c>
      <c r="L236" s="15" t="s">
        <v>238</v>
      </c>
      <c r="M236" s="20"/>
      <c r="N236" s="1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</row>
    <row r="237" spans="1:97" ht="9.75" customHeight="1" x14ac:dyDescent="0.25">
      <c r="A237" s="5">
        <v>236</v>
      </c>
      <c r="B237" s="24" t="s">
        <v>10</v>
      </c>
      <c r="C237" s="24" t="s">
        <v>511</v>
      </c>
      <c r="D237" s="24"/>
      <c r="E237" s="140" t="s">
        <v>942</v>
      </c>
      <c r="F237" s="24"/>
      <c r="G237" s="24" t="s">
        <v>127</v>
      </c>
      <c r="H237" s="24"/>
      <c r="I237" s="24" t="s">
        <v>943</v>
      </c>
      <c r="J237" s="141">
        <v>41950</v>
      </c>
      <c r="K237" s="141">
        <v>42700</v>
      </c>
      <c r="L237" s="15" t="s">
        <v>278</v>
      </c>
      <c r="M237" s="14"/>
      <c r="N237" s="1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</row>
    <row r="238" spans="1:97" ht="9.75" customHeight="1" x14ac:dyDescent="0.2">
      <c r="A238" s="5">
        <v>237</v>
      </c>
      <c r="B238" s="5" t="s">
        <v>10</v>
      </c>
      <c r="C238" s="7" t="s">
        <v>944</v>
      </c>
      <c r="D238" s="7"/>
      <c r="E238" s="26" t="s">
        <v>945</v>
      </c>
      <c r="F238" s="7"/>
      <c r="G238" s="7" t="s">
        <v>35</v>
      </c>
      <c r="H238" s="7"/>
      <c r="I238" s="7" t="s">
        <v>946</v>
      </c>
      <c r="J238" s="12">
        <v>40799</v>
      </c>
      <c r="K238" s="17">
        <v>42558</v>
      </c>
      <c r="L238" s="15" t="s">
        <v>518</v>
      </c>
      <c r="M238" s="14"/>
      <c r="N238" s="1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</row>
    <row r="239" spans="1:97" ht="9.75" customHeight="1" x14ac:dyDescent="0.2">
      <c r="A239" s="5">
        <v>238</v>
      </c>
      <c r="B239" s="14" t="s">
        <v>10</v>
      </c>
      <c r="C239" s="32" t="s">
        <v>947</v>
      </c>
      <c r="D239" s="32"/>
      <c r="E239" s="42" t="s">
        <v>948</v>
      </c>
      <c r="F239" s="32"/>
      <c r="G239" s="32" t="s">
        <v>450</v>
      </c>
      <c r="H239" s="32"/>
      <c r="I239" s="48" t="s">
        <v>240</v>
      </c>
      <c r="J239" s="69">
        <v>42109</v>
      </c>
      <c r="K239" s="129">
        <v>42928</v>
      </c>
      <c r="L239" s="88" t="s">
        <v>215</v>
      </c>
      <c r="M239" s="51"/>
      <c r="N239" s="51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</row>
    <row r="240" spans="1:97" ht="9.75" customHeight="1" x14ac:dyDescent="0.2">
      <c r="A240" s="5">
        <v>239</v>
      </c>
      <c r="B240" s="5" t="s">
        <v>10</v>
      </c>
      <c r="C240" s="7" t="s">
        <v>113</v>
      </c>
      <c r="D240" s="7"/>
      <c r="E240" s="8" t="s">
        <v>949</v>
      </c>
      <c r="F240" s="7"/>
      <c r="G240" s="7" t="s">
        <v>35</v>
      </c>
      <c r="H240" s="7"/>
      <c r="I240" s="7" t="s">
        <v>950</v>
      </c>
      <c r="J240" s="12">
        <v>40539</v>
      </c>
      <c r="K240" s="17">
        <v>43148</v>
      </c>
      <c r="L240" s="15" t="s">
        <v>951</v>
      </c>
      <c r="M240" s="14"/>
      <c r="N240" s="1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</row>
    <row r="241" spans="1:97" ht="9.75" customHeight="1" x14ac:dyDescent="0.2">
      <c r="A241" s="5">
        <v>240</v>
      </c>
      <c r="B241" s="5" t="s">
        <v>10</v>
      </c>
      <c r="C241" s="7" t="s">
        <v>952</v>
      </c>
      <c r="D241" s="7"/>
      <c r="E241" s="8" t="s">
        <v>953</v>
      </c>
      <c r="F241" s="7"/>
      <c r="G241" s="7" t="s">
        <v>35</v>
      </c>
      <c r="H241" s="7"/>
      <c r="I241" s="7" t="s">
        <v>954</v>
      </c>
      <c r="J241" s="12">
        <v>40632</v>
      </c>
      <c r="K241" s="17">
        <v>42763</v>
      </c>
      <c r="L241" s="15" t="s">
        <v>25</v>
      </c>
      <c r="M241" s="14"/>
      <c r="N241" s="1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</row>
    <row r="242" spans="1:97" ht="9.75" customHeight="1" x14ac:dyDescent="0.2">
      <c r="A242" s="5">
        <v>241</v>
      </c>
      <c r="B242" s="5" t="s">
        <v>10</v>
      </c>
      <c r="C242" s="5" t="s">
        <v>955</v>
      </c>
      <c r="D242" s="7"/>
      <c r="E242" s="26" t="s">
        <v>956</v>
      </c>
      <c r="F242" s="7"/>
      <c r="G242" s="7" t="s">
        <v>127</v>
      </c>
      <c r="H242" s="7"/>
      <c r="I242" s="7" t="s">
        <v>957</v>
      </c>
      <c r="J242" s="12">
        <v>41716</v>
      </c>
      <c r="K242" s="17">
        <v>42392</v>
      </c>
      <c r="L242" s="15" t="s">
        <v>249</v>
      </c>
      <c r="M242" s="14"/>
      <c r="N242" s="1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</row>
    <row r="243" spans="1:97" ht="9.75" customHeight="1" x14ac:dyDescent="0.2">
      <c r="A243" s="5">
        <v>242</v>
      </c>
      <c r="B243" s="5" t="s">
        <v>10</v>
      </c>
      <c r="C243" s="7" t="s">
        <v>958</v>
      </c>
      <c r="D243" s="7"/>
      <c r="E243" s="26" t="s">
        <v>959</v>
      </c>
      <c r="F243" s="7"/>
      <c r="G243" s="7" t="s">
        <v>23</v>
      </c>
      <c r="H243" s="7"/>
      <c r="I243" s="7" t="s">
        <v>960</v>
      </c>
      <c r="J243" s="12">
        <v>40630</v>
      </c>
      <c r="K243" s="17">
        <v>42779</v>
      </c>
      <c r="L243" s="15" t="s">
        <v>962</v>
      </c>
      <c r="M243" s="14"/>
      <c r="N243" s="1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</row>
    <row r="244" spans="1:97" ht="9.75" customHeight="1" x14ac:dyDescent="0.2">
      <c r="A244" s="5">
        <v>243</v>
      </c>
      <c r="B244" s="5" t="s">
        <v>10</v>
      </c>
      <c r="C244" s="5" t="s">
        <v>963</v>
      </c>
      <c r="D244" s="7"/>
      <c r="E244" s="26" t="s">
        <v>964</v>
      </c>
      <c r="F244" s="7"/>
      <c r="G244" s="7" t="s">
        <v>23</v>
      </c>
      <c r="H244" s="7"/>
      <c r="I244" s="7" t="s">
        <v>965</v>
      </c>
      <c r="J244" s="12">
        <v>42045</v>
      </c>
      <c r="K244" s="17">
        <v>42824</v>
      </c>
      <c r="L244" s="15" t="s">
        <v>318</v>
      </c>
      <c r="M244" s="14"/>
      <c r="N244" s="1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</row>
    <row r="245" spans="1:97" ht="9.75" customHeight="1" x14ac:dyDescent="0.2">
      <c r="A245" s="5">
        <v>244</v>
      </c>
      <c r="B245" s="5" t="s">
        <v>10</v>
      </c>
      <c r="C245" s="5" t="s">
        <v>967</v>
      </c>
      <c r="D245" s="7"/>
      <c r="E245" s="8" t="s">
        <v>968</v>
      </c>
      <c r="F245" s="7"/>
      <c r="G245" s="7" t="s">
        <v>127</v>
      </c>
      <c r="H245" s="7"/>
      <c r="I245" s="7" t="s">
        <v>969</v>
      </c>
      <c r="J245" s="12">
        <v>41971</v>
      </c>
      <c r="K245" s="17">
        <v>43060</v>
      </c>
      <c r="L245" s="15" t="s">
        <v>970</v>
      </c>
      <c r="M245" s="14"/>
      <c r="N245" s="1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</row>
    <row r="246" spans="1:97" ht="9.75" customHeight="1" x14ac:dyDescent="0.2">
      <c r="A246" s="5">
        <v>245</v>
      </c>
      <c r="B246" s="5" t="s">
        <v>10</v>
      </c>
      <c r="C246" s="7" t="s">
        <v>246</v>
      </c>
      <c r="D246" s="7"/>
      <c r="E246" s="8" t="s">
        <v>971</v>
      </c>
      <c r="F246" s="7"/>
      <c r="G246" s="7" t="s">
        <v>23</v>
      </c>
      <c r="H246" s="7"/>
      <c r="I246" s="7" t="s">
        <v>972</v>
      </c>
      <c r="J246" s="12">
        <v>40630</v>
      </c>
      <c r="K246" s="17">
        <v>42146</v>
      </c>
      <c r="L246" s="15" t="s">
        <v>973</v>
      </c>
      <c r="M246" s="14"/>
      <c r="N246" s="1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</row>
    <row r="247" spans="1:97" ht="9.75" customHeight="1" x14ac:dyDescent="0.2">
      <c r="A247" s="5">
        <v>246</v>
      </c>
      <c r="B247" s="5" t="s">
        <v>10</v>
      </c>
      <c r="C247" s="53" t="s">
        <v>99</v>
      </c>
      <c r="D247" s="53"/>
      <c r="E247" s="121" t="s">
        <v>974</v>
      </c>
      <c r="F247" s="53"/>
      <c r="G247" s="53" t="s">
        <v>23</v>
      </c>
      <c r="H247" s="53"/>
      <c r="I247" s="53" t="s">
        <v>380</v>
      </c>
      <c r="J247" s="12">
        <v>40630</v>
      </c>
      <c r="K247" s="17">
        <v>42833</v>
      </c>
      <c r="L247" s="15" t="s">
        <v>975</v>
      </c>
      <c r="M247" s="14"/>
      <c r="N247" s="1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</row>
    <row r="248" spans="1:97" ht="9.75" customHeight="1" x14ac:dyDescent="0.2">
      <c r="A248" s="5">
        <v>247</v>
      </c>
      <c r="B248" s="5" t="s">
        <v>10</v>
      </c>
      <c r="C248" s="7" t="s">
        <v>826</v>
      </c>
      <c r="D248" s="7"/>
      <c r="E248" s="8" t="s">
        <v>976</v>
      </c>
      <c r="F248" s="7"/>
      <c r="G248" s="7" t="s">
        <v>23</v>
      </c>
      <c r="H248" s="7"/>
      <c r="I248" s="7" t="s">
        <v>977</v>
      </c>
      <c r="J248" s="12">
        <v>40810</v>
      </c>
      <c r="K248" s="17">
        <v>42792</v>
      </c>
      <c r="L248" s="15" t="s">
        <v>978</v>
      </c>
      <c r="M248" s="14"/>
      <c r="N248" s="1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</row>
    <row r="249" spans="1:97" ht="9.75" customHeight="1" x14ac:dyDescent="0.2">
      <c r="A249" s="5">
        <v>248</v>
      </c>
      <c r="B249" s="5"/>
      <c r="C249" s="14" t="s">
        <v>979</v>
      </c>
      <c r="D249" s="61"/>
      <c r="E249" s="63" t="s">
        <v>980</v>
      </c>
      <c r="F249" s="61"/>
      <c r="G249" s="61" t="s">
        <v>981</v>
      </c>
      <c r="H249" s="61"/>
      <c r="I249" s="32" t="s">
        <v>700</v>
      </c>
      <c r="J249" s="46">
        <v>41442</v>
      </c>
      <c r="K249" s="52">
        <v>42185</v>
      </c>
      <c r="L249" s="15" t="s">
        <v>982</v>
      </c>
      <c r="M249" s="20"/>
      <c r="N249" s="1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</row>
    <row r="250" spans="1:97" ht="9.75" customHeight="1" x14ac:dyDescent="0.2">
      <c r="A250" s="5">
        <v>249</v>
      </c>
      <c r="B250" s="14" t="s">
        <v>10</v>
      </c>
      <c r="C250" s="32" t="s">
        <v>631</v>
      </c>
      <c r="D250" s="32"/>
      <c r="E250" s="42" t="s">
        <v>983</v>
      </c>
      <c r="F250" s="32"/>
      <c r="G250" s="32" t="s">
        <v>450</v>
      </c>
      <c r="H250" s="32"/>
      <c r="I250" s="48" t="s">
        <v>984</v>
      </c>
      <c r="J250" s="135">
        <v>42107</v>
      </c>
      <c r="K250" s="129">
        <v>42838</v>
      </c>
      <c r="L250" s="88" t="s">
        <v>308</v>
      </c>
      <c r="M250" s="14"/>
      <c r="N250" s="1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</row>
    <row r="251" spans="1:97" ht="9.75" customHeight="1" x14ac:dyDescent="0.2">
      <c r="A251" s="5">
        <v>250</v>
      </c>
      <c r="B251" s="14" t="s">
        <v>49</v>
      </c>
      <c r="C251" s="32" t="s">
        <v>805</v>
      </c>
      <c r="D251" s="7" t="s">
        <v>258</v>
      </c>
      <c r="E251" s="42" t="s">
        <v>985</v>
      </c>
      <c r="F251" s="32" t="s">
        <v>986</v>
      </c>
      <c r="G251" s="6" t="s">
        <v>552</v>
      </c>
      <c r="H251" s="32" t="s">
        <v>261</v>
      </c>
      <c r="I251" s="32" t="s">
        <v>987</v>
      </c>
      <c r="J251" s="46">
        <v>41884</v>
      </c>
      <c r="K251" s="52">
        <v>42990</v>
      </c>
      <c r="L251" s="15" t="s">
        <v>988</v>
      </c>
      <c r="M251" s="20">
        <v>41330</v>
      </c>
      <c r="N251" s="14">
        <v>2011</v>
      </c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</row>
    <row r="252" spans="1:97" ht="9.75" customHeight="1" x14ac:dyDescent="0.2">
      <c r="A252" s="5">
        <v>251</v>
      </c>
      <c r="B252" s="5" t="s">
        <v>49</v>
      </c>
      <c r="C252" s="6" t="s">
        <v>113</v>
      </c>
      <c r="D252" s="7" t="s">
        <v>989</v>
      </c>
      <c r="E252" s="8" t="s">
        <v>990</v>
      </c>
      <c r="F252" s="7" t="s">
        <v>991</v>
      </c>
      <c r="G252" s="7" t="s">
        <v>35</v>
      </c>
      <c r="H252" s="7" t="s">
        <v>326</v>
      </c>
      <c r="I252" s="7" t="s">
        <v>992</v>
      </c>
      <c r="J252" s="12">
        <v>40630</v>
      </c>
      <c r="K252" s="17">
        <v>42421</v>
      </c>
      <c r="L252" s="15" t="s">
        <v>993</v>
      </c>
      <c r="M252" s="20">
        <v>40667</v>
      </c>
      <c r="N252" s="14">
        <v>2007</v>
      </c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</row>
    <row r="253" spans="1:97" ht="9.75" customHeight="1" x14ac:dyDescent="0.2">
      <c r="A253" s="5" t="s">
        <v>994</v>
      </c>
      <c r="B253" s="5"/>
      <c r="C253" s="7"/>
      <c r="D253" s="7"/>
      <c r="E253" s="8" t="s">
        <v>995</v>
      </c>
      <c r="F253" s="7" t="s">
        <v>996</v>
      </c>
      <c r="G253" s="7"/>
      <c r="H253" s="7"/>
      <c r="I253" s="7"/>
      <c r="J253" s="12"/>
      <c r="K253" s="17"/>
      <c r="L253" s="15"/>
      <c r="M253" s="20"/>
      <c r="N253" s="1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</row>
    <row r="254" spans="1:97" ht="9.75" customHeight="1" x14ac:dyDescent="0.2">
      <c r="A254" s="5">
        <v>253</v>
      </c>
      <c r="B254" s="5" t="s">
        <v>10</v>
      </c>
      <c r="C254" s="7" t="s">
        <v>997</v>
      </c>
      <c r="D254" s="7"/>
      <c r="E254" s="8" t="s">
        <v>998</v>
      </c>
      <c r="F254" s="7"/>
      <c r="G254" s="7" t="s">
        <v>289</v>
      </c>
      <c r="H254" s="7"/>
      <c r="I254" s="7" t="s">
        <v>999</v>
      </c>
      <c r="J254" s="12">
        <v>40631</v>
      </c>
      <c r="K254" s="17">
        <v>43154</v>
      </c>
      <c r="L254" s="15" t="s">
        <v>514</v>
      </c>
      <c r="M254" s="14"/>
      <c r="N254" s="1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</row>
    <row r="255" spans="1:97" ht="9.75" customHeight="1" x14ac:dyDescent="0.2">
      <c r="A255" s="5">
        <v>254</v>
      </c>
      <c r="B255" s="5" t="s">
        <v>10</v>
      </c>
      <c r="C255" s="7" t="s">
        <v>958</v>
      </c>
      <c r="D255" s="7"/>
      <c r="E255" s="8" t="s">
        <v>1000</v>
      </c>
      <c r="F255" s="7"/>
      <c r="G255" s="7" t="s">
        <v>23</v>
      </c>
      <c r="H255" s="7"/>
      <c r="I255" s="7" t="s">
        <v>1001</v>
      </c>
      <c r="J255" s="12">
        <v>40631</v>
      </c>
      <c r="K255" s="17">
        <v>42903</v>
      </c>
      <c r="L255" s="15" t="s">
        <v>1003</v>
      </c>
      <c r="M255" s="14"/>
      <c r="N255" s="1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</row>
    <row r="256" spans="1:97" ht="9.75" customHeight="1" x14ac:dyDescent="0.2">
      <c r="A256" s="5">
        <v>255</v>
      </c>
      <c r="B256" s="5" t="s">
        <v>10</v>
      </c>
      <c r="C256" s="5" t="s">
        <v>1004</v>
      </c>
      <c r="D256" s="7"/>
      <c r="E256" s="26" t="s">
        <v>1005</v>
      </c>
      <c r="F256" s="7"/>
      <c r="G256" s="7" t="s">
        <v>213</v>
      </c>
      <c r="H256" s="7"/>
      <c r="I256" s="7" t="s">
        <v>605</v>
      </c>
      <c r="J256" s="12">
        <v>41689</v>
      </c>
      <c r="K256" s="17">
        <v>43027</v>
      </c>
      <c r="L256" s="15" t="s">
        <v>1006</v>
      </c>
      <c r="M256" s="14"/>
      <c r="N256" s="1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</row>
    <row r="257" spans="1:97" ht="9.75" customHeight="1" x14ac:dyDescent="0.2">
      <c r="A257" s="5">
        <v>256</v>
      </c>
      <c r="B257" s="5" t="s">
        <v>10</v>
      </c>
      <c r="C257" s="6" t="s">
        <v>1007</v>
      </c>
      <c r="D257" s="7"/>
      <c r="E257" s="26" t="s">
        <v>1008</v>
      </c>
      <c r="F257" s="7"/>
      <c r="G257" s="7" t="s">
        <v>35</v>
      </c>
      <c r="H257" s="7"/>
      <c r="I257" s="7" t="s">
        <v>1009</v>
      </c>
      <c r="J257" s="12">
        <v>41701</v>
      </c>
      <c r="K257" s="17">
        <v>43011</v>
      </c>
      <c r="L257" s="15" t="s">
        <v>1010</v>
      </c>
      <c r="M257" s="14"/>
      <c r="N257" s="1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</row>
    <row r="258" spans="1:97" ht="9.75" customHeight="1" x14ac:dyDescent="0.2">
      <c r="A258" s="5">
        <v>257</v>
      </c>
      <c r="B258" s="5" t="s">
        <v>10</v>
      </c>
      <c r="C258" s="6" t="s">
        <v>33</v>
      </c>
      <c r="D258" s="7"/>
      <c r="E258" s="8" t="s">
        <v>1011</v>
      </c>
      <c r="F258" s="7"/>
      <c r="G258" s="7" t="s">
        <v>35</v>
      </c>
      <c r="H258" s="7"/>
      <c r="I258" s="7" t="s">
        <v>954</v>
      </c>
      <c r="J258" s="12">
        <v>40632</v>
      </c>
      <c r="K258" s="17">
        <v>42763</v>
      </c>
      <c r="L258" s="15" t="s">
        <v>25</v>
      </c>
      <c r="M258" s="14"/>
      <c r="N258" s="1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</row>
    <row r="259" spans="1:97" ht="9.75" customHeight="1" x14ac:dyDescent="0.2">
      <c r="A259" s="5">
        <v>258</v>
      </c>
      <c r="B259" s="5" t="s">
        <v>10</v>
      </c>
      <c r="C259" s="25" t="s">
        <v>660</v>
      </c>
      <c r="D259" s="7"/>
      <c r="E259" s="26" t="s">
        <v>1012</v>
      </c>
      <c r="F259" s="7" t="s">
        <v>1013</v>
      </c>
      <c r="G259" s="7" t="s">
        <v>23</v>
      </c>
      <c r="H259" s="7"/>
      <c r="I259" s="7" t="s">
        <v>1014</v>
      </c>
      <c r="J259" s="12">
        <v>42122</v>
      </c>
      <c r="K259" s="17">
        <v>43156</v>
      </c>
      <c r="L259" s="15" t="s">
        <v>1015</v>
      </c>
      <c r="M259" s="20"/>
      <c r="N259" s="14"/>
      <c r="O259" s="7" t="s">
        <v>1016</v>
      </c>
      <c r="P259" s="26"/>
      <c r="Q259" s="7" t="s">
        <v>1013</v>
      </c>
      <c r="R259" s="9"/>
      <c r="S259" s="142" t="s">
        <v>1017</v>
      </c>
      <c r="T259" s="7"/>
      <c r="U259" s="7" t="s">
        <v>1018</v>
      </c>
      <c r="V259" s="7" t="s">
        <v>1019</v>
      </c>
      <c r="W259" s="11" t="s">
        <v>1020</v>
      </c>
      <c r="X259" s="12"/>
      <c r="Y259" s="17">
        <v>43135</v>
      </c>
      <c r="Z259" s="13" t="s">
        <v>15</v>
      </c>
      <c r="AA259" s="18">
        <f>Y259</f>
        <v>43135</v>
      </c>
      <c r="AB259" s="19"/>
      <c r="AC259" s="19"/>
      <c r="AD259" s="20">
        <f>SUM(Y259-365)</f>
        <v>42770</v>
      </c>
      <c r="AE259" s="14" t="s">
        <v>1021</v>
      </c>
      <c r="AF259" s="14"/>
      <c r="AG259" s="15" t="s">
        <v>1022</v>
      </c>
      <c r="AH259" s="15" t="s">
        <v>1023</v>
      </c>
      <c r="AI259" s="14" t="s">
        <v>1024</v>
      </c>
      <c r="AJ259" s="14"/>
      <c r="AK259" s="15" t="s">
        <v>1025</v>
      </c>
      <c r="AL259" s="58">
        <f>Y259</f>
        <v>43135</v>
      </c>
      <c r="AM259" s="14"/>
      <c r="AN259" s="14"/>
      <c r="AO259" s="22">
        <v>28</v>
      </c>
      <c r="AP259" s="14"/>
      <c r="AQ259" s="14"/>
      <c r="AR259" s="14"/>
      <c r="AS259" s="14"/>
      <c r="AT259" s="14"/>
      <c r="AU259" s="14"/>
      <c r="AV259" s="14"/>
      <c r="AW259" s="14">
        <v>1</v>
      </c>
      <c r="AX259" s="20">
        <v>41741</v>
      </c>
      <c r="AY259" s="14">
        <v>2014</v>
      </c>
      <c r="AZ259" s="14" t="s">
        <v>15</v>
      </c>
      <c r="BA259" s="105" t="s">
        <v>1026</v>
      </c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</row>
    <row r="260" spans="1:97" ht="9.75" customHeight="1" x14ac:dyDescent="0.2">
      <c r="A260" s="5" t="s">
        <v>1027</v>
      </c>
      <c r="B260" s="5" t="s">
        <v>1028</v>
      </c>
      <c r="C260" s="7" t="s">
        <v>1029</v>
      </c>
      <c r="D260" s="7" t="s">
        <v>1030</v>
      </c>
      <c r="E260" s="8" t="s">
        <v>1031</v>
      </c>
      <c r="F260" s="7" t="s">
        <v>1032</v>
      </c>
      <c r="G260" s="7" t="s">
        <v>400</v>
      </c>
      <c r="H260" s="7" t="s">
        <v>1033</v>
      </c>
      <c r="I260" s="7" t="s">
        <v>1034</v>
      </c>
      <c r="J260" s="12">
        <v>40539</v>
      </c>
      <c r="K260" s="17">
        <v>41831</v>
      </c>
      <c r="L260" s="15" t="s">
        <v>1035</v>
      </c>
      <c r="M260" s="20">
        <v>42574</v>
      </c>
      <c r="N260" s="14">
        <v>2016</v>
      </c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</row>
    <row r="261" spans="1:97" ht="9.75" customHeight="1" x14ac:dyDescent="0.2">
      <c r="A261" s="5">
        <v>260</v>
      </c>
      <c r="B261" s="5" t="s">
        <v>10</v>
      </c>
      <c r="C261" s="7" t="s">
        <v>102</v>
      </c>
      <c r="D261" s="7"/>
      <c r="E261" s="8" t="s">
        <v>1036</v>
      </c>
      <c r="F261" s="7"/>
      <c r="G261" s="7" t="s">
        <v>1037</v>
      </c>
      <c r="H261" s="7"/>
      <c r="I261" s="7" t="s">
        <v>1038</v>
      </c>
      <c r="J261" s="12">
        <v>40367</v>
      </c>
      <c r="K261" s="17">
        <v>42153</v>
      </c>
      <c r="L261" s="15" t="s">
        <v>1039</v>
      </c>
      <c r="M261" s="14"/>
      <c r="N261" s="1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</row>
    <row r="262" spans="1:97" ht="9.75" customHeight="1" x14ac:dyDescent="0.2">
      <c r="A262" s="5">
        <v>261</v>
      </c>
      <c r="B262" s="5" t="s">
        <v>10</v>
      </c>
      <c r="C262" s="7" t="s">
        <v>1040</v>
      </c>
      <c r="D262" s="7"/>
      <c r="E262" s="26" t="s">
        <v>1041</v>
      </c>
      <c r="F262" s="7"/>
      <c r="G262" s="7" t="s">
        <v>35</v>
      </c>
      <c r="H262" s="7"/>
      <c r="I262" s="7" t="s">
        <v>1042</v>
      </c>
      <c r="J262" s="12">
        <v>37760</v>
      </c>
      <c r="K262" s="17">
        <v>42161</v>
      </c>
      <c r="L262" s="15" t="s">
        <v>54</v>
      </c>
      <c r="M262" s="14"/>
      <c r="N262" s="1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</row>
    <row r="263" spans="1:97" ht="9.75" customHeight="1" x14ac:dyDescent="0.2">
      <c r="A263" s="5">
        <v>262</v>
      </c>
      <c r="B263" s="5" t="s">
        <v>10</v>
      </c>
      <c r="C263" s="7" t="s">
        <v>1043</v>
      </c>
      <c r="D263" s="7"/>
      <c r="E263" s="8" t="s">
        <v>1044</v>
      </c>
      <c r="F263" s="7"/>
      <c r="G263" s="7" t="s">
        <v>35</v>
      </c>
      <c r="H263" s="7"/>
      <c r="I263" s="7" t="s">
        <v>64</v>
      </c>
      <c r="J263" s="12">
        <v>42636</v>
      </c>
      <c r="K263" s="17">
        <v>43001</v>
      </c>
      <c r="L263" s="15" t="s">
        <v>31</v>
      </c>
      <c r="M263" s="14"/>
      <c r="N263" s="1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</row>
    <row r="264" spans="1:97" ht="9.75" customHeight="1" x14ac:dyDescent="0.2">
      <c r="A264" s="5">
        <v>263</v>
      </c>
      <c r="B264" s="5" t="s">
        <v>10</v>
      </c>
      <c r="C264" s="7" t="s">
        <v>1045</v>
      </c>
      <c r="D264" s="7"/>
      <c r="E264" s="8" t="s">
        <v>1046</v>
      </c>
      <c r="F264" s="7"/>
      <c r="G264" s="7" t="s">
        <v>784</v>
      </c>
      <c r="H264" s="7"/>
      <c r="I264" s="7" t="s">
        <v>1047</v>
      </c>
      <c r="J264" s="12">
        <v>40632</v>
      </c>
      <c r="K264" s="17">
        <v>42780</v>
      </c>
      <c r="L264" s="15" t="s">
        <v>1048</v>
      </c>
      <c r="M264" s="14"/>
      <c r="N264" s="1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</row>
    <row r="265" spans="1:97" ht="9.75" customHeight="1" x14ac:dyDescent="0.2">
      <c r="A265" s="5">
        <v>264</v>
      </c>
      <c r="B265" s="5" t="s">
        <v>10</v>
      </c>
      <c r="C265" s="7" t="s">
        <v>1049</v>
      </c>
      <c r="D265" s="7"/>
      <c r="E265" s="8" t="s">
        <v>1050</v>
      </c>
      <c r="F265" s="7"/>
      <c r="G265" s="7" t="s">
        <v>35</v>
      </c>
      <c r="H265" s="7"/>
      <c r="I265" s="7" t="s">
        <v>1051</v>
      </c>
      <c r="J265" s="12">
        <v>40632</v>
      </c>
      <c r="K265" s="17">
        <v>42779</v>
      </c>
      <c r="L265" s="15" t="s">
        <v>1052</v>
      </c>
      <c r="M265" s="14"/>
      <c r="N265" s="1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</row>
    <row r="266" spans="1:97" ht="9.75" customHeight="1" x14ac:dyDescent="0.2">
      <c r="A266" s="5">
        <v>265</v>
      </c>
      <c r="B266" s="5" t="s">
        <v>10</v>
      </c>
      <c r="C266" s="7" t="s">
        <v>1053</v>
      </c>
      <c r="D266" s="7"/>
      <c r="E266" s="8" t="s">
        <v>1054</v>
      </c>
      <c r="F266" s="7"/>
      <c r="G266" s="7" t="s">
        <v>157</v>
      </c>
      <c r="H266" s="7"/>
      <c r="I266" s="7" t="s">
        <v>1055</v>
      </c>
      <c r="J266" s="12">
        <v>40752</v>
      </c>
      <c r="K266" s="17">
        <v>43071</v>
      </c>
      <c r="L266" s="15" t="s">
        <v>1056</v>
      </c>
      <c r="M266" s="14"/>
      <c r="N266" s="1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</row>
    <row r="267" spans="1:97" ht="9.75" customHeight="1" x14ac:dyDescent="0.2">
      <c r="A267" s="5">
        <v>266</v>
      </c>
      <c r="B267" s="5" t="s">
        <v>49</v>
      </c>
      <c r="C267" s="6" t="s">
        <v>250</v>
      </c>
      <c r="D267" s="7" t="s">
        <v>1057</v>
      </c>
      <c r="E267" s="8" t="s">
        <v>1058</v>
      </c>
      <c r="F267" s="7" t="s">
        <v>1059</v>
      </c>
      <c r="G267" s="7" t="s">
        <v>35</v>
      </c>
      <c r="H267" s="7" t="s">
        <v>1060</v>
      </c>
      <c r="I267" s="7" t="s">
        <v>1061</v>
      </c>
      <c r="J267" s="12">
        <v>40752</v>
      </c>
      <c r="K267" s="17">
        <v>42946</v>
      </c>
      <c r="L267" s="15" t="s">
        <v>1062</v>
      </c>
      <c r="M267" s="20">
        <v>40827</v>
      </c>
      <c r="N267" s="14">
        <v>2011</v>
      </c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</row>
    <row r="268" spans="1:97" ht="9.75" customHeight="1" x14ac:dyDescent="0.2">
      <c r="A268" s="5">
        <v>267</v>
      </c>
      <c r="B268" s="5" t="s">
        <v>10</v>
      </c>
      <c r="C268" s="84" t="s">
        <v>1063</v>
      </c>
      <c r="D268" s="7"/>
      <c r="E268" s="26" t="s">
        <v>1064</v>
      </c>
      <c r="F268" s="7"/>
      <c r="G268" s="7" t="s">
        <v>23</v>
      </c>
      <c r="H268" s="7"/>
      <c r="I268" s="89" t="s">
        <v>436</v>
      </c>
      <c r="J268" s="94">
        <v>42795</v>
      </c>
      <c r="K268" s="95">
        <v>43160</v>
      </c>
      <c r="L268" s="100" t="s">
        <v>26</v>
      </c>
      <c r="M268" s="14"/>
      <c r="N268" s="1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</row>
    <row r="269" spans="1:97" ht="9.75" customHeight="1" x14ac:dyDescent="0.2">
      <c r="A269" s="5">
        <v>268</v>
      </c>
      <c r="B269" s="5" t="s">
        <v>10</v>
      </c>
      <c r="C269" s="7" t="s">
        <v>1065</v>
      </c>
      <c r="D269" s="7"/>
      <c r="E269" s="26" t="s">
        <v>1066</v>
      </c>
      <c r="F269" s="7"/>
      <c r="G269" s="7" t="s">
        <v>13</v>
      </c>
      <c r="H269" s="7"/>
      <c r="I269" s="7" t="s">
        <v>1067</v>
      </c>
      <c r="J269" s="12">
        <v>41474</v>
      </c>
      <c r="K269" s="17">
        <v>43037</v>
      </c>
      <c r="L269" s="15" t="s">
        <v>1068</v>
      </c>
      <c r="M269" s="14"/>
      <c r="N269" s="1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</row>
    <row r="270" spans="1:97" ht="9.75" customHeight="1" x14ac:dyDescent="0.2">
      <c r="A270" s="5">
        <v>269</v>
      </c>
      <c r="B270" s="5" t="s">
        <v>10</v>
      </c>
      <c r="C270" s="32" t="s">
        <v>27</v>
      </c>
      <c r="D270" s="7"/>
      <c r="E270" s="8" t="s">
        <v>1069</v>
      </c>
      <c r="F270" s="7"/>
      <c r="G270" s="7" t="s">
        <v>23</v>
      </c>
      <c r="H270" s="7"/>
      <c r="I270" s="7" t="s">
        <v>1070</v>
      </c>
      <c r="J270" s="12">
        <v>42380</v>
      </c>
      <c r="K270" s="17">
        <v>42746</v>
      </c>
      <c r="L270" s="15" t="s">
        <v>31</v>
      </c>
      <c r="M270" s="14"/>
      <c r="N270" s="1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</row>
    <row r="271" spans="1:97" ht="9.75" customHeight="1" x14ac:dyDescent="0.2">
      <c r="A271" s="5">
        <v>270</v>
      </c>
      <c r="B271" s="14" t="s">
        <v>10</v>
      </c>
      <c r="C271" s="32" t="s">
        <v>1071</v>
      </c>
      <c r="D271" s="32"/>
      <c r="E271" s="42" t="s">
        <v>1072</v>
      </c>
      <c r="F271" s="32"/>
      <c r="G271" s="87" t="s">
        <v>23</v>
      </c>
      <c r="H271" s="32"/>
      <c r="I271" s="32" t="s">
        <v>1073</v>
      </c>
      <c r="J271" s="46">
        <v>42796</v>
      </c>
      <c r="K271" s="52">
        <v>43161</v>
      </c>
      <c r="L271" s="15" t="s">
        <v>84</v>
      </c>
      <c r="M271" s="20"/>
      <c r="N271" s="1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</row>
    <row r="272" spans="1:97" ht="9.75" customHeight="1" x14ac:dyDescent="0.2">
      <c r="A272" s="5">
        <v>271</v>
      </c>
      <c r="B272" s="27" t="s">
        <v>10</v>
      </c>
      <c r="C272" s="27" t="s">
        <v>1074</v>
      </c>
      <c r="D272" s="28"/>
      <c r="E272" s="62" t="s">
        <v>1075</v>
      </c>
      <c r="F272" s="28"/>
      <c r="G272" s="28" t="s">
        <v>127</v>
      </c>
      <c r="H272" s="28"/>
      <c r="I272" s="28" t="s">
        <v>1076</v>
      </c>
      <c r="J272" s="35">
        <v>41982</v>
      </c>
      <c r="K272" s="36">
        <v>43019</v>
      </c>
      <c r="L272" s="39" t="s">
        <v>1077</v>
      </c>
      <c r="M272" s="38"/>
      <c r="N272" s="38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</row>
    <row r="273" spans="1:97" s="61" customFormat="1" ht="9.75" customHeight="1" x14ac:dyDescent="0.25">
      <c r="A273" s="5">
        <v>272</v>
      </c>
      <c r="B273" s="61" t="s">
        <v>10</v>
      </c>
      <c r="C273" s="61" t="s">
        <v>1078</v>
      </c>
      <c r="E273" s="143" t="s">
        <v>1079</v>
      </c>
      <c r="G273" s="61" t="s">
        <v>127</v>
      </c>
      <c r="I273" s="61" t="s">
        <v>1080</v>
      </c>
      <c r="J273" s="60">
        <v>41950</v>
      </c>
      <c r="K273" s="60">
        <v>43149</v>
      </c>
      <c r="L273" s="15" t="s">
        <v>1082</v>
      </c>
      <c r="M273" s="14"/>
      <c r="N273" s="14"/>
    </row>
    <row r="274" spans="1:97" s="61" customFormat="1" ht="9.75" customHeight="1" x14ac:dyDescent="0.2">
      <c r="A274" s="5">
        <v>273</v>
      </c>
      <c r="B274" s="14" t="s">
        <v>10</v>
      </c>
      <c r="C274" s="32" t="s">
        <v>1083</v>
      </c>
      <c r="D274" s="32"/>
      <c r="E274" s="42" t="s">
        <v>1084</v>
      </c>
      <c r="F274" s="32"/>
      <c r="G274" s="32" t="s">
        <v>450</v>
      </c>
      <c r="H274" s="32"/>
      <c r="I274" s="32" t="s">
        <v>1085</v>
      </c>
      <c r="J274" s="46">
        <v>41920</v>
      </c>
      <c r="K274" s="52">
        <v>42831</v>
      </c>
      <c r="L274" s="45" t="s">
        <v>350</v>
      </c>
      <c r="M274" s="14"/>
      <c r="N274" s="14"/>
    </row>
    <row r="275" spans="1:97" ht="9.75" customHeight="1" x14ac:dyDescent="0.25">
      <c r="A275" s="5">
        <v>274</v>
      </c>
      <c r="B275" s="24" t="s">
        <v>10</v>
      </c>
      <c r="C275" s="24" t="s">
        <v>1087</v>
      </c>
      <c r="D275" s="24"/>
      <c r="E275" s="140" t="s">
        <v>1088</v>
      </c>
      <c r="F275" s="24"/>
      <c r="G275" s="24" t="s">
        <v>289</v>
      </c>
      <c r="H275" s="24"/>
      <c r="I275" s="24" t="s">
        <v>1089</v>
      </c>
      <c r="J275" s="141">
        <v>41950</v>
      </c>
      <c r="K275" s="141">
        <v>43156</v>
      </c>
      <c r="L275" s="88" t="s">
        <v>1090</v>
      </c>
      <c r="M275" s="51"/>
      <c r="N275" s="51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</row>
    <row r="276" spans="1:97" ht="9.75" customHeight="1" x14ac:dyDescent="0.2">
      <c r="A276" s="5">
        <v>275</v>
      </c>
      <c r="B276" s="27" t="s">
        <v>10</v>
      </c>
      <c r="C276" s="28" t="s">
        <v>955</v>
      </c>
      <c r="D276" s="28"/>
      <c r="E276" s="62" t="s">
        <v>1091</v>
      </c>
      <c r="F276" s="28"/>
      <c r="G276" s="28" t="s">
        <v>127</v>
      </c>
      <c r="H276" s="28"/>
      <c r="I276" s="7" t="s">
        <v>476</v>
      </c>
      <c r="J276" s="82">
        <v>42019</v>
      </c>
      <c r="K276" s="17">
        <v>43108</v>
      </c>
      <c r="L276" s="15" t="s">
        <v>1092</v>
      </c>
      <c r="M276" s="38"/>
      <c r="N276" s="38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</row>
    <row r="277" spans="1:97" s="61" customFormat="1" ht="9.75" customHeight="1" x14ac:dyDescent="0.2">
      <c r="A277" s="5">
        <v>276</v>
      </c>
      <c r="B277" s="14" t="s">
        <v>49</v>
      </c>
      <c r="C277" s="32" t="s">
        <v>1093</v>
      </c>
      <c r="D277" s="32"/>
      <c r="E277" s="42" t="s">
        <v>1094</v>
      </c>
      <c r="F277" s="32" t="s">
        <v>1095</v>
      </c>
      <c r="G277" s="32" t="s">
        <v>70</v>
      </c>
      <c r="H277" s="32"/>
      <c r="I277" s="32" t="s">
        <v>1096</v>
      </c>
      <c r="J277" s="46">
        <v>41826</v>
      </c>
      <c r="K277" s="52">
        <v>42957</v>
      </c>
      <c r="L277" s="15" t="s">
        <v>1097</v>
      </c>
      <c r="M277" s="14"/>
      <c r="N277" s="14"/>
    </row>
    <row r="278" spans="1:97" ht="9.75" customHeight="1" x14ac:dyDescent="0.25">
      <c r="A278" s="5">
        <v>277</v>
      </c>
      <c r="B278" s="47" t="s">
        <v>10</v>
      </c>
      <c r="C278" s="48" t="s">
        <v>1074</v>
      </c>
      <c r="D278" s="48"/>
      <c r="E278" s="49" t="s">
        <v>1098</v>
      </c>
      <c r="F278" s="48"/>
      <c r="G278" s="48" t="s">
        <v>127</v>
      </c>
      <c r="H278" s="48"/>
      <c r="I278" s="61" t="s">
        <v>1099</v>
      </c>
      <c r="J278" s="60">
        <v>42451</v>
      </c>
      <c r="K278" s="60">
        <v>42816</v>
      </c>
      <c r="L278" s="15" t="s">
        <v>98</v>
      </c>
      <c r="M278" s="51"/>
      <c r="N278" s="51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</row>
    <row r="279" spans="1:97" ht="9.75" customHeight="1" x14ac:dyDescent="0.2">
      <c r="A279" s="5">
        <v>278</v>
      </c>
      <c r="B279" s="5" t="s">
        <v>10</v>
      </c>
      <c r="C279" s="7" t="s">
        <v>727</v>
      </c>
      <c r="D279" s="7"/>
      <c r="E279" s="8" t="s">
        <v>1100</v>
      </c>
      <c r="F279" s="7"/>
      <c r="G279" s="7" t="s">
        <v>35</v>
      </c>
      <c r="H279" s="7"/>
      <c r="I279" s="7" t="s">
        <v>1101</v>
      </c>
      <c r="J279" s="12">
        <v>40539</v>
      </c>
      <c r="K279" s="17">
        <v>43135</v>
      </c>
      <c r="L279" s="15" t="s">
        <v>25</v>
      </c>
      <c r="M279" s="14"/>
      <c r="N279" s="1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</row>
    <row r="280" spans="1:97" ht="9.75" customHeight="1" x14ac:dyDescent="0.2">
      <c r="A280" s="5">
        <v>279</v>
      </c>
      <c r="B280" s="5" t="s">
        <v>49</v>
      </c>
      <c r="C280" s="7" t="s">
        <v>1102</v>
      </c>
      <c r="D280" s="7" t="s">
        <v>1103</v>
      </c>
      <c r="E280" s="8" t="s">
        <v>1104</v>
      </c>
      <c r="F280" s="7" t="s">
        <v>1105</v>
      </c>
      <c r="G280" s="7" t="s">
        <v>23</v>
      </c>
      <c r="H280" s="7" t="s">
        <v>1106</v>
      </c>
      <c r="I280" s="7" t="s">
        <v>1107</v>
      </c>
      <c r="J280" s="12">
        <v>40514</v>
      </c>
      <c r="K280" s="17">
        <v>42386</v>
      </c>
      <c r="L280" s="15" t="s">
        <v>1108</v>
      </c>
      <c r="M280" s="20">
        <v>42624</v>
      </c>
      <c r="N280" s="14">
        <v>2015</v>
      </c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</row>
    <row r="281" spans="1:97" ht="9.75" customHeight="1" x14ac:dyDescent="0.2">
      <c r="A281" s="5">
        <v>280</v>
      </c>
      <c r="B281" s="5" t="s">
        <v>10</v>
      </c>
      <c r="C281" s="105" t="s">
        <v>1109</v>
      </c>
      <c r="D281" s="7"/>
      <c r="E281" s="26" t="s">
        <v>1110</v>
      </c>
      <c r="F281" s="81"/>
      <c r="G281" s="7" t="s">
        <v>1111</v>
      </c>
      <c r="H281" s="7"/>
      <c r="I281" s="143" t="s">
        <v>1112</v>
      </c>
      <c r="J281" s="12">
        <v>41895</v>
      </c>
      <c r="K281" s="17">
        <v>43005</v>
      </c>
      <c r="L281" s="15" t="s">
        <v>1113</v>
      </c>
      <c r="M281" s="14"/>
      <c r="N281" s="1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</row>
    <row r="282" spans="1:97" ht="9.75" customHeight="1" x14ac:dyDescent="0.2">
      <c r="A282" s="5">
        <v>281</v>
      </c>
      <c r="B282" s="47" t="s">
        <v>10</v>
      </c>
      <c r="C282" s="5" t="s">
        <v>202</v>
      </c>
      <c r="D282" s="48"/>
      <c r="E282" s="49" t="s">
        <v>1114</v>
      </c>
      <c r="F282" s="48"/>
      <c r="G282" s="48" t="s">
        <v>204</v>
      </c>
      <c r="H282" s="80"/>
      <c r="I282" s="7" t="s">
        <v>1115</v>
      </c>
      <c r="J282" s="12">
        <v>42757</v>
      </c>
      <c r="K282" s="17">
        <v>43122</v>
      </c>
      <c r="L282" s="15" t="s">
        <v>499</v>
      </c>
      <c r="M282" s="14"/>
      <c r="N282" s="1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</row>
    <row r="283" spans="1:97" ht="9.75" customHeight="1" x14ac:dyDescent="0.2">
      <c r="A283" s="5">
        <v>282</v>
      </c>
      <c r="B283" s="14" t="s">
        <v>10</v>
      </c>
      <c r="C283" s="32" t="s">
        <v>1116</v>
      </c>
      <c r="D283" s="32"/>
      <c r="E283" s="42" t="s">
        <v>1117</v>
      </c>
      <c r="F283" s="32"/>
      <c r="G283" s="32" t="s">
        <v>450</v>
      </c>
      <c r="H283" s="32"/>
      <c r="I283" s="32" t="s">
        <v>1118</v>
      </c>
      <c r="J283" s="46">
        <v>41703</v>
      </c>
      <c r="K283" s="52">
        <v>43146</v>
      </c>
      <c r="L283" s="15" t="s">
        <v>1119</v>
      </c>
      <c r="M283" s="14"/>
      <c r="N283" s="1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</row>
    <row r="284" spans="1:97" ht="9.75" customHeight="1" x14ac:dyDescent="0.2">
      <c r="A284" s="5">
        <v>283</v>
      </c>
      <c r="B284" s="5" t="s">
        <v>10</v>
      </c>
      <c r="C284" s="7" t="s">
        <v>805</v>
      </c>
      <c r="D284" s="7"/>
      <c r="E284" s="8" t="s">
        <v>1120</v>
      </c>
      <c r="F284" s="7"/>
      <c r="G284" s="7" t="s">
        <v>1037</v>
      </c>
      <c r="H284" s="7"/>
      <c r="I284" s="7" t="s">
        <v>1121</v>
      </c>
      <c r="J284" s="12">
        <v>40476</v>
      </c>
      <c r="K284" s="17">
        <v>42779</v>
      </c>
      <c r="L284" s="15" t="s">
        <v>789</v>
      </c>
      <c r="M284" s="14"/>
      <c r="N284" s="1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</row>
    <row r="285" spans="1:97" ht="9.75" customHeight="1" x14ac:dyDescent="0.2">
      <c r="A285" s="5">
        <v>284</v>
      </c>
      <c r="B285" s="5" t="s">
        <v>10</v>
      </c>
      <c r="C285" s="7" t="s">
        <v>437</v>
      </c>
      <c r="D285" s="7"/>
      <c r="E285" s="26" t="s">
        <v>1122</v>
      </c>
      <c r="F285" s="7"/>
      <c r="G285" s="7" t="s">
        <v>23</v>
      </c>
      <c r="H285" s="7"/>
      <c r="I285" s="7" t="s">
        <v>1123</v>
      </c>
      <c r="J285" s="12">
        <v>40476</v>
      </c>
      <c r="K285" s="17">
        <v>42767</v>
      </c>
      <c r="L285" s="15" t="s">
        <v>1124</v>
      </c>
      <c r="M285" s="14"/>
      <c r="N285" s="1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</row>
    <row r="286" spans="1:97" ht="9.75" customHeight="1" x14ac:dyDescent="0.2">
      <c r="A286" s="5">
        <v>285</v>
      </c>
      <c r="B286" s="5" t="s">
        <v>10</v>
      </c>
      <c r="C286" s="7" t="s">
        <v>821</v>
      </c>
      <c r="D286" s="7"/>
      <c r="E286" s="26" t="s">
        <v>1125</v>
      </c>
      <c r="F286" s="7"/>
      <c r="G286" s="7" t="s">
        <v>35</v>
      </c>
      <c r="H286" s="7"/>
      <c r="I286" s="7" t="s">
        <v>1126</v>
      </c>
      <c r="J286" s="12">
        <v>40476</v>
      </c>
      <c r="K286" s="17">
        <v>42943</v>
      </c>
      <c r="L286" s="15" t="s">
        <v>1128</v>
      </c>
      <c r="M286" s="14"/>
      <c r="N286" s="1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</row>
    <row r="287" spans="1:97" ht="9.75" customHeight="1" x14ac:dyDescent="0.2">
      <c r="A287" s="5" t="s">
        <v>1129</v>
      </c>
      <c r="B287" s="14"/>
      <c r="C287" s="32"/>
      <c r="D287" s="32"/>
      <c r="E287" s="42"/>
      <c r="F287" s="32"/>
      <c r="G287" s="32"/>
      <c r="H287" s="32"/>
      <c r="I287" s="32"/>
      <c r="J287" s="46"/>
      <c r="K287" s="52"/>
      <c r="L287" s="15"/>
      <c r="M287" s="14"/>
      <c r="N287" s="1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</row>
    <row r="288" spans="1:97" ht="9.75" customHeight="1" x14ac:dyDescent="0.2">
      <c r="A288" s="5">
        <v>287</v>
      </c>
      <c r="B288" s="5" t="s">
        <v>10</v>
      </c>
      <c r="C288" s="7" t="s">
        <v>1130</v>
      </c>
      <c r="D288" s="7"/>
      <c r="E288" s="8" t="s">
        <v>1131</v>
      </c>
      <c r="F288" s="7"/>
      <c r="G288" s="7" t="s">
        <v>213</v>
      </c>
      <c r="H288" s="7"/>
      <c r="I288" s="7" t="s">
        <v>1132</v>
      </c>
      <c r="J288" s="12">
        <v>40476</v>
      </c>
      <c r="K288" s="17">
        <v>42083</v>
      </c>
      <c r="L288" s="15" t="s">
        <v>1133</v>
      </c>
      <c r="M288" s="14"/>
      <c r="N288" s="1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</row>
    <row r="289" spans="1:97" ht="9.75" customHeight="1" x14ac:dyDescent="0.2">
      <c r="A289" s="5">
        <v>288</v>
      </c>
      <c r="B289" s="27" t="s">
        <v>49</v>
      </c>
      <c r="C289" s="122" t="s">
        <v>1134</v>
      </c>
      <c r="D289" s="122" t="s">
        <v>860</v>
      </c>
      <c r="E289" s="144" t="s">
        <v>1135</v>
      </c>
      <c r="F289" s="122" t="s">
        <v>1136</v>
      </c>
      <c r="G289" s="122" t="s">
        <v>152</v>
      </c>
      <c r="H289" s="122" t="s">
        <v>269</v>
      </c>
      <c r="I289" s="122" t="s">
        <v>1137</v>
      </c>
      <c r="J289" s="35">
        <v>41980</v>
      </c>
      <c r="K289" s="36">
        <v>42345</v>
      </c>
      <c r="L289" s="39" t="s">
        <v>192</v>
      </c>
      <c r="M289" s="40">
        <v>41980</v>
      </c>
      <c r="N289" s="38">
        <v>2014</v>
      </c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</row>
    <row r="290" spans="1:97" s="61" customFormat="1" ht="9.75" customHeight="1" x14ac:dyDescent="0.25">
      <c r="A290" s="5">
        <v>289</v>
      </c>
      <c r="B290" s="61" t="s">
        <v>10</v>
      </c>
      <c r="C290" s="61" t="s">
        <v>955</v>
      </c>
      <c r="E290" s="143" t="s">
        <v>1138</v>
      </c>
      <c r="G290" s="61" t="s">
        <v>127</v>
      </c>
      <c r="I290" s="61" t="s">
        <v>1139</v>
      </c>
      <c r="J290" s="60">
        <v>41950</v>
      </c>
      <c r="K290" s="60">
        <v>43156</v>
      </c>
      <c r="L290" s="15" t="s">
        <v>1140</v>
      </c>
      <c r="M290" s="14"/>
      <c r="N290" s="14"/>
    </row>
    <row r="291" spans="1:97" s="61" customFormat="1" ht="9.75" customHeight="1" x14ac:dyDescent="0.2">
      <c r="A291" s="5">
        <v>290</v>
      </c>
      <c r="B291" s="5" t="s">
        <v>10</v>
      </c>
      <c r="C291" s="5" t="s">
        <v>1141</v>
      </c>
      <c r="D291" s="145"/>
      <c r="E291" s="26" t="s">
        <v>1142</v>
      </c>
      <c r="F291" s="7"/>
      <c r="G291" s="7" t="s">
        <v>289</v>
      </c>
      <c r="H291" s="7"/>
      <c r="I291" s="7" t="s">
        <v>1143</v>
      </c>
      <c r="J291" s="12">
        <v>41701</v>
      </c>
      <c r="K291" s="17">
        <v>42802</v>
      </c>
      <c r="L291" s="15" t="s">
        <v>98</v>
      </c>
      <c r="M291" s="14"/>
      <c r="N291" s="14"/>
    </row>
    <row r="292" spans="1:97" s="61" customFormat="1" ht="9.75" customHeight="1" x14ac:dyDescent="0.2">
      <c r="A292" s="5">
        <v>291</v>
      </c>
      <c r="B292" s="61" t="s">
        <v>49</v>
      </c>
      <c r="C292" s="61" t="s">
        <v>1144</v>
      </c>
      <c r="D292" s="61" t="s">
        <v>185</v>
      </c>
      <c r="E292" s="63" t="s">
        <v>1145</v>
      </c>
      <c r="F292" s="61" t="s">
        <v>1146</v>
      </c>
      <c r="G292" s="61" t="s">
        <v>188</v>
      </c>
      <c r="H292" s="61" t="s">
        <v>189</v>
      </c>
      <c r="I292" s="61" t="s">
        <v>111</v>
      </c>
      <c r="J292" s="64">
        <v>41508</v>
      </c>
      <c r="K292" s="65">
        <v>42832</v>
      </c>
      <c r="L292" s="61" t="s">
        <v>1147</v>
      </c>
      <c r="M292" s="60">
        <v>42296</v>
      </c>
      <c r="N292" s="61">
        <v>2009</v>
      </c>
    </row>
    <row r="293" spans="1:97" s="61" customFormat="1" ht="9.75" customHeight="1" x14ac:dyDescent="0.2">
      <c r="A293" s="5">
        <v>292</v>
      </c>
      <c r="B293" s="14" t="s">
        <v>49</v>
      </c>
      <c r="C293" s="74" t="s">
        <v>1148</v>
      </c>
      <c r="D293" s="32" t="s">
        <v>1149</v>
      </c>
      <c r="E293" s="42" t="s">
        <v>1150</v>
      </c>
      <c r="F293" s="32" t="s">
        <v>1151</v>
      </c>
      <c r="G293" s="32" t="s">
        <v>363</v>
      </c>
      <c r="H293" s="32" t="s">
        <v>763</v>
      </c>
      <c r="I293" s="32" t="s">
        <v>1152</v>
      </c>
      <c r="J293" s="46">
        <v>41725</v>
      </c>
      <c r="K293" s="52">
        <v>43079</v>
      </c>
      <c r="L293" s="15" t="s">
        <v>1153</v>
      </c>
      <c r="M293" s="20">
        <v>41725</v>
      </c>
      <c r="N293" s="14">
        <v>2014</v>
      </c>
    </row>
    <row r="294" spans="1:97" ht="9.75" customHeight="1" x14ac:dyDescent="0.2">
      <c r="A294" s="5">
        <v>293</v>
      </c>
      <c r="B294" s="47" t="s">
        <v>10</v>
      </c>
      <c r="C294" s="48" t="s">
        <v>1154</v>
      </c>
      <c r="D294" s="48"/>
      <c r="E294" s="49" t="s">
        <v>1155</v>
      </c>
      <c r="F294" s="48"/>
      <c r="G294" s="48" t="s">
        <v>23</v>
      </c>
      <c r="H294" s="48"/>
      <c r="I294" s="48" t="s">
        <v>1156</v>
      </c>
      <c r="J294" s="69">
        <v>40484</v>
      </c>
      <c r="K294" s="129">
        <v>42781</v>
      </c>
      <c r="L294" s="88" t="s">
        <v>1157</v>
      </c>
      <c r="M294" s="51"/>
      <c r="N294" s="51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</row>
    <row r="295" spans="1:97" ht="9.75" customHeight="1" x14ac:dyDescent="0.2">
      <c r="A295" s="5" t="s">
        <v>1158</v>
      </c>
      <c r="B295" s="5"/>
      <c r="C295" s="7"/>
      <c r="D295" s="7"/>
      <c r="E295" s="8"/>
      <c r="F295" s="7"/>
      <c r="G295" s="6"/>
      <c r="H295" s="7"/>
      <c r="I295" s="7"/>
      <c r="J295" s="12"/>
      <c r="K295" s="17"/>
      <c r="L295" s="15"/>
      <c r="M295" s="14"/>
      <c r="N295" s="1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</row>
    <row r="296" spans="1:97" ht="9.75" customHeight="1" x14ac:dyDescent="0.2">
      <c r="A296" s="5">
        <v>295</v>
      </c>
      <c r="B296" s="5" t="s">
        <v>49</v>
      </c>
      <c r="C296" s="7" t="s">
        <v>681</v>
      </c>
      <c r="D296" s="7" t="s">
        <v>682</v>
      </c>
      <c r="E296" s="8" t="s">
        <v>1159</v>
      </c>
      <c r="F296" s="7" t="s">
        <v>1160</v>
      </c>
      <c r="G296" s="7" t="s">
        <v>1037</v>
      </c>
      <c r="H296" s="28" t="s">
        <v>1161</v>
      </c>
      <c r="I296" s="7" t="s">
        <v>1162</v>
      </c>
      <c r="J296" s="12">
        <v>40484</v>
      </c>
      <c r="K296" s="17">
        <v>42454</v>
      </c>
      <c r="L296" s="15" t="s">
        <v>1163</v>
      </c>
      <c r="M296" s="20">
        <v>42088</v>
      </c>
      <c r="N296" s="14">
        <v>2010</v>
      </c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</row>
    <row r="297" spans="1:97" ht="9.75" customHeight="1" x14ac:dyDescent="0.2">
      <c r="A297" s="5">
        <v>296</v>
      </c>
      <c r="B297" s="5" t="s">
        <v>10</v>
      </c>
      <c r="C297" s="5" t="s">
        <v>1164</v>
      </c>
      <c r="D297" s="7"/>
      <c r="E297" s="26" t="s">
        <v>1165</v>
      </c>
      <c r="F297" s="7"/>
      <c r="G297" s="7" t="s">
        <v>157</v>
      </c>
      <c r="H297" s="7"/>
      <c r="I297" s="7" t="s">
        <v>158</v>
      </c>
      <c r="J297" s="12">
        <v>41988</v>
      </c>
      <c r="K297" s="17">
        <v>42779</v>
      </c>
      <c r="L297" s="15" t="s">
        <v>1166</v>
      </c>
      <c r="M297" s="14"/>
      <c r="N297" s="1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</row>
    <row r="298" spans="1:97" ht="9.75" customHeight="1" x14ac:dyDescent="0.2">
      <c r="A298" s="5">
        <v>297</v>
      </c>
      <c r="B298" s="5" t="s">
        <v>10</v>
      </c>
      <c r="C298" s="5" t="s">
        <v>1168</v>
      </c>
      <c r="D298" s="7"/>
      <c r="E298" s="26" t="s">
        <v>1169</v>
      </c>
      <c r="F298" s="7"/>
      <c r="G298" s="7" t="s">
        <v>35</v>
      </c>
      <c r="H298" s="7"/>
      <c r="I298" s="5" t="s">
        <v>1170</v>
      </c>
      <c r="J298" s="82">
        <v>41836</v>
      </c>
      <c r="K298" s="131">
        <v>43156</v>
      </c>
      <c r="L298" s="15" t="s">
        <v>417</v>
      </c>
      <c r="M298" s="14"/>
      <c r="N298" s="1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</row>
    <row r="299" spans="1:97" ht="9.75" customHeight="1" x14ac:dyDescent="0.2">
      <c r="A299" s="5">
        <v>298</v>
      </c>
      <c r="B299" s="5" t="s">
        <v>10</v>
      </c>
      <c r="C299" s="7" t="s">
        <v>437</v>
      </c>
      <c r="D299" s="7"/>
      <c r="E299" s="8" t="s">
        <v>1171</v>
      </c>
      <c r="F299" s="7"/>
      <c r="G299" s="7" t="s">
        <v>1037</v>
      </c>
      <c r="H299" s="7"/>
      <c r="I299" s="7" t="s">
        <v>1172</v>
      </c>
      <c r="J299" s="12">
        <v>40494</v>
      </c>
      <c r="K299" s="17">
        <v>42445</v>
      </c>
      <c r="L299" s="15" t="s">
        <v>1173</v>
      </c>
      <c r="M299" s="14"/>
      <c r="N299" s="1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</row>
    <row r="300" spans="1:97" ht="9.75" customHeight="1" x14ac:dyDescent="0.2">
      <c r="A300" s="5">
        <v>299</v>
      </c>
      <c r="B300" s="27" t="s">
        <v>49</v>
      </c>
      <c r="C300" s="28" t="s">
        <v>1174</v>
      </c>
      <c r="D300" s="28" t="s">
        <v>323</v>
      </c>
      <c r="E300" s="62" t="s">
        <v>1175</v>
      </c>
      <c r="F300" s="28" t="s">
        <v>1176</v>
      </c>
      <c r="G300" s="28" t="s">
        <v>23</v>
      </c>
      <c r="H300" s="28" t="s">
        <v>1161</v>
      </c>
      <c r="I300" s="28" t="s">
        <v>1177</v>
      </c>
      <c r="J300" s="35">
        <v>40494</v>
      </c>
      <c r="K300" s="36">
        <v>43121</v>
      </c>
      <c r="L300" s="39" t="s">
        <v>1178</v>
      </c>
      <c r="M300" s="40">
        <v>41302</v>
      </c>
      <c r="N300" s="38">
        <v>2012</v>
      </c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</row>
    <row r="301" spans="1:97" s="61" customFormat="1" ht="9.75" customHeight="1" x14ac:dyDescent="0.2">
      <c r="A301" s="5">
        <v>300</v>
      </c>
      <c r="B301" s="14" t="s">
        <v>10</v>
      </c>
      <c r="C301" s="74" t="s">
        <v>1179</v>
      </c>
      <c r="D301" s="74"/>
      <c r="E301" s="42" t="s">
        <v>1180</v>
      </c>
      <c r="F301" s="32"/>
      <c r="G301" s="7" t="s">
        <v>614</v>
      </c>
      <c r="H301" s="32"/>
      <c r="I301" s="32" t="s">
        <v>1181</v>
      </c>
      <c r="J301" s="46">
        <v>42142</v>
      </c>
      <c r="K301" s="52">
        <v>42508</v>
      </c>
      <c r="L301" s="15" t="s">
        <v>238</v>
      </c>
      <c r="M301" s="20"/>
      <c r="N301" s="14"/>
    </row>
    <row r="302" spans="1:97" ht="9.75" customHeight="1" x14ac:dyDescent="0.2">
      <c r="A302" s="5">
        <v>301</v>
      </c>
      <c r="B302" s="47" t="s">
        <v>10</v>
      </c>
      <c r="C302" s="47" t="s">
        <v>1182</v>
      </c>
      <c r="D302" s="48"/>
      <c r="E302" s="66" t="s">
        <v>1183</v>
      </c>
      <c r="F302" s="48"/>
      <c r="G302" s="48" t="s">
        <v>35</v>
      </c>
      <c r="H302" s="48"/>
      <c r="I302" s="48" t="s">
        <v>1184</v>
      </c>
      <c r="J302" s="69">
        <v>41711</v>
      </c>
      <c r="K302" s="129">
        <v>42840</v>
      </c>
      <c r="L302" s="88" t="s">
        <v>1185</v>
      </c>
      <c r="M302" s="51"/>
      <c r="N302" s="51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</row>
    <row r="303" spans="1:97" ht="9.75" customHeight="1" x14ac:dyDescent="0.2">
      <c r="A303" s="5">
        <v>302</v>
      </c>
      <c r="B303" s="5" t="s">
        <v>10</v>
      </c>
      <c r="C303" s="7" t="s">
        <v>1102</v>
      </c>
      <c r="D303" s="7"/>
      <c r="E303" s="26" t="s">
        <v>1186</v>
      </c>
      <c r="F303" s="7"/>
      <c r="G303" s="7" t="s">
        <v>23</v>
      </c>
      <c r="H303" s="7"/>
      <c r="I303" s="7" t="s">
        <v>1187</v>
      </c>
      <c r="J303" s="12">
        <v>38098</v>
      </c>
      <c r="K303" s="17">
        <v>43127</v>
      </c>
      <c r="L303" s="15" t="s">
        <v>98</v>
      </c>
      <c r="M303" s="14"/>
      <c r="N303" s="1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</row>
    <row r="304" spans="1:97" ht="9.75" customHeight="1" x14ac:dyDescent="0.2">
      <c r="A304" s="5">
        <v>303</v>
      </c>
      <c r="B304" s="5" t="s">
        <v>49</v>
      </c>
      <c r="C304" s="7" t="s">
        <v>1188</v>
      </c>
      <c r="D304" s="7"/>
      <c r="E304" s="8" t="s">
        <v>1189</v>
      </c>
      <c r="F304" s="7" t="s">
        <v>1190</v>
      </c>
      <c r="G304" s="7" t="s">
        <v>445</v>
      </c>
      <c r="H304" s="7"/>
      <c r="I304" s="7" t="s">
        <v>1191</v>
      </c>
      <c r="J304" s="12">
        <v>40759</v>
      </c>
      <c r="K304" s="17">
        <v>42797</v>
      </c>
      <c r="L304" s="15" t="s">
        <v>1192</v>
      </c>
      <c r="M304" s="20"/>
      <c r="N304" s="1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</row>
    <row r="305" spans="1:97" ht="9.75" customHeight="1" x14ac:dyDescent="0.2">
      <c r="A305" s="5">
        <v>304</v>
      </c>
      <c r="B305" s="5" t="s">
        <v>10</v>
      </c>
      <c r="C305" s="7" t="s">
        <v>94</v>
      </c>
      <c r="D305" s="7"/>
      <c r="E305" s="26" t="s">
        <v>1193</v>
      </c>
      <c r="F305" s="81"/>
      <c r="G305" s="7" t="s">
        <v>23</v>
      </c>
      <c r="H305" s="7"/>
      <c r="I305" s="7" t="s">
        <v>1194</v>
      </c>
      <c r="J305" s="12">
        <v>40819</v>
      </c>
      <c r="K305" s="17">
        <v>42722</v>
      </c>
      <c r="L305" s="15" t="s">
        <v>234</v>
      </c>
      <c r="M305" s="14"/>
      <c r="N305" s="1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</row>
    <row r="306" spans="1:97" ht="9.75" customHeight="1" x14ac:dyDescent="0.2">
      <c r="A306" s="5">
        <v>305</v>
      </c>
      <c r="B306" s="14" t="s">
        <v>10</v>
      </c>
      <c r="C306" s="32" t="s">
        <v>826</v>
      </c>
      <c r="D306" s="32"/>
      <c r="E306" s="42" t="s">
        <v>1195</v>
      </c>
      <c r="F306" s="32"/>
      <c r="G306" s="7" t="s">
        <v>23</v>
      </c>
      <c r="H306" s="32"/>
      <c r="I306" s="61" t="s">
        <v>1196</v>
      </c>
      <c r="J306" s="46">
        <v>41603</v>
      </c>
      <c r="K306" s="52">
        <v>43109</v>
      </c>
      <c r="L306" s="15" t="s">
        <v>1197</v>
      </c>
      <c r="M306" s="14"/>
      <c r="N306" s="1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</row>
    <row r="307" spans="1:97" ht="9.75" customHeight="1" x14ac:dyDescent="0.2">
      <c r="A307" s="5" t="s">
        <v>1198</v>
      </c>
      <c r="B307" s="14"/>
      <c r="C307" s="32"/>
      <c r="D307" s="32"/>
      <c r="E307" s="42"/>
      <c r="F307" s="32"/>
      <c r="G307" s="32"/>
      <c r="H307" s="32"/>
      <c r="I307" s="61"/>
      <c r="J307" s="64"/>
      <c r="K307" s="65"/>
      <c r="L307" s="15"/>
      <c r="M307" s="14"/>
      <c r="N307" s="1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</row>
    <row r="308" spans="1:97" ht="9.75" customHeight="1" x14ac:dyDescent="0.2">
      <c r="A308" s="5">
        <v>307</v>
      </c>
      <c r="B308" s="14" t="s">
        <v>10</v>
      </c>
      <c r="C308" s="32" t="s">
        <v>1199</v>
      </c>
      <c r="D308" s="32"/>
      <c r="E308" s="42" t="s">
        <v>1200</v>
      </c>
      <c r="F308" s="32"/>
      <c r="G308" s="7" t="s">
        <v>614</v>
      </c>
      <c r="H308" s="32"/>
      <c r="I308" s="32" t="s">
        <v>1201</v>
      </c>
      <c r="J308" s="46">
        <v>41321</v>
      </c>
      <c r="K308" s="52">
        <v>42532</v>
      </c>
      <c r="L308" s="15" t="s">
        <v>353</v>
      </c>
      <c r="M308" s="14"/>
      <c r="N308" s="1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</row>
    <row r="309" spans="1:97" ht="9.75" customHeight="1" x14ac:dyDescent="0.2">
      <c r="A309" s="5">
        <v>308</v>
      </c>
      <c r="B309" s="14" t="s">
        <v>10</v>
      </c>
      <c r="C309" s="61" t="s">
        <v>199</v>
      </c>
      <c r="D309" s="32"/>
      <c r="E309" s="42" t="s">
        <v>1202</v>
      </c>
      <c r="F309" s="32"/>
      <c r="G309" s="7" t="s">
        <v>35</v>
      </c>
      <c r="H309" s="32"/>
      <c r="I309" s="32" t="s">
        <v>1203</v>
      </c>
      <c r="J309" s="46">
        <v>42777</v>
      </c>
      <c r="K309" s="52">
        <v>43142</v>
      </c>
      <c r="L309" s="15" t="s">
        <v>143</v>
      </c>
      <c r="M309" s="38"/>
      <c r="N309" s="38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</row>
    <row r="310" spans="1:97" s="61" customFormat="1" ht="9.75" customHeight="1" x14ac:dyDescent="0.2">
      <c r="A310" s="5" t="s">
        <v>1204</v>
      </c>
      <c r="B310" s="14"/>
      <c r="C310" s="32"/>
      <c r="D310" s="32"/>
      <c r="E310" s="42"/>
      <c r="F310" s="32"/>
      <c r="G310" s="32"/>
      <c r="H310" s="32"/>
      <c r="I310" s="32"/>
      <c r="J310" s="46"/>
      <c r="K310" s="52"/>
      <c r="L310" s="15"/>
      <c r="M310" s="14"/>
      <c r="N310" s="14"/>
    </row>
    <row r="311" spans="1:97" ht="9.75" customHeight="1" x14ac:dyDescent="0.2">
      <c r="A311" s="5" t="s">
        <v>1205</v>
      </c>
      <c r="B311" s="47"/>
      <c r="C311" s="48"/>
      <c r="D311" s="48"/>
      <c r="E311" s="49"/>
      <c r="F311" s="48"/>
      <c r="G311" s="48"/>
      <c r="H311" s="48"/>
      <c r="I311" s="48"/>
      <c r="J311" s="69"/>
      <c r="K311" s="129"/>
      <c r="L311" s="88"/>
      <c r="M311" s="51"/>
      <c r="N311" s="51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</row>
    <row r="312" spans="1:97" ht="9.75" customHeight="1" x14ac:dyDescent="0.2">
      <c r="A312" s="5">
        <v>311</v>
      </c>
      <c r="B312" s="27" t="s">
        <v>1206</v>
      </c>
      <c r="C312" s="28" t="s">
        <v>1074</v>
      </c>
      <c r="D312" s="28"/>
      <c r="E312" s="62" t="s">
        <v>1207</v>
      </c>
      <c r="F312" s="28"/>
      <c r="G312" s="28" t="s">
        <v>127</v>
      </c>
      <c r="H312" s="28"/>
      <c r="I312" s="28" t="s">
        <v>1208</v>
      </c>
      <c r="J312" s="35">
        <v>40828</v>
      </c>
      <c r="K312" s="36">
        <v>42432</v>
      </c>
      <c r="L312" s="39" t="s">
        <v>353</v>
      </c>
      <c r="M312" s="38"/>
      <c r="N312" s="38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</row>
    <row r="313" spans="1:97" s="61" customFormat="1" ht="9.75" customHeight="1" x14ac:dyDescent="0.2">
      <c r="A313" s="5">
        <v>312</v>
      </c>
      <c r="B313" s="14" t="s">
        <v>49</v>
      </c>
      <c r="C313" s="32" t="s">
        <v>1209</v>
      </c>
      <c r="D313" s="32" t="s">
        <v>185</v>
      </c>
      <c r="E313" s="42" t="s">
        <v>1210</v>
      </c>
      <c r="F313" s="32" t="s">
        <v>1211</v>
      </c>
      <c r="G313" s="32" t="s">
        <v>188</v>
      </c>
      <c r="H313" s="32" t="s">
        <v>189</v>
      </c>
      <c r="I313" s="32" t="s">
        <v>1212</v>
      </c>
      <c r="J313" s="46">
        <v>42327</v>
      </c>
      <c r="K313" s="52">
        <v>42693</v>
      </c>
      <c r="L313" s="15" t="s">
        <v>1213</v>
      </c>
      <c r="M313" s="20">
        <v>42327</v>
      </c>
      <c r="N313" s="14">
        <v>2015</v>
      </c>
    </row>
    <row r="314" spans="1:97" ht="9.75" customHeight="1" x14ac:dyDescent="0.2">
      <c r="A314" s="5" t="s">
        <v>1214</v>
      </c>
      <c r="B314" s="47"/>
      <c r="C314" s="75" t="s">
        <v>198</v>
      </c>
      <c r="D314" s="48"/>
      <c r="E314" s="49"/>
      <c r="F314" s="48"/>
      <c r="G314" s="48"/>
      <c r="H314" s="48"/>
      <c r="I314" s="48"/>
      <c r="J314" s="69"/>
      <c r="K314" s="129"/>
      <c r="L314" s="88"/>
      <c r="M314" s="51"/>
      <c r="N314" s="51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</row>
    <row r="315" spans="1:97" ht="9.75" customHeight="1" x14ac:dyDescent="0.2">
      <c r="A315" s="5">
        <v>314</v>
      </c>
      <c r="B315" s="5" t="s">
        <v>10</v>
      </c>
      <c r="C315" s="32" t="s">
        <v>113</v>
      </c>
      <c r="D315" s="7"/>
      <c r="E315" s="26" t="s">
        <v>1215</v>
      </c>
      <c r="F315" s="7"/>
      <c r="G315" s="87" t="s">
        <v>35</v>
      </c>
      <c r="H315" s="7"/>
      <c r="I315" s="7" t="s">
        <v>1216</v>
      </c>
      <c r="J315" s="12">
        <v>42784</v>
      </c>
      <c r="K315" s="17">
        <v>43149</v>
      </c>
      <c r="L315" s="15" t="s">
        <v>133</v>
      </c>
      <c r="M315" s="14"/>
      <c r="N315" s="1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</row>
    <row r="316" spans="1:97" ht="9.75" customHeight="1" x14ac:dyDescent="0.2">
      <c r="A316" s="5">
        <v>315</v>
      </c>
      <c r="B316" s="5" t="s">
        <v>10</v>
      </c>
      <c r="C316" s="7" t="s">
        <v>826</v>
      </c>
      <c r="D316" s="7"/>
      <c r="E316" s="8" t="s">
        <v>1217</v>
      </c>
      <c r="F316" s="7"/>
      <c r="G316" s="7" t="s">
        <v>23</v>
      </c>
      <c r="H316" s="7"/>
      <c r="I316" s="7" t="s">
        <v>1218</v>
      </c>
      <c r="J316" s="12">
        <v>40838</v>
      </c>
      <c r="K316" s="17">
        <v>42809</v>
      </c>
      <c r="L316" s="15" t="s">
        <v>234</v>
      </c>
      <c r="M316" s="14"/>
      <c r="N316" s="1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</row>
    <row r="317" spans="1:97" ht="9.75" customHeight="1" x14ac:dyDescent="0.2">
      <c r="A317" s="5">
        <v>316</v>
      </c>
      <c r="B317" s="27" t="s">
        <v>10</v>
      </c>
      <c r="C317" s="27" t="s">
        <v>1219</v>
      </c>
      <c r="D317" s="28"/>
      <c r="E317" s="29" t="s">
        <v>1220</v>
      </c>
      <c r="F317" s="28"/>
      <c r="G317" s="48" t="s">
        <v>614</v>
      </c>
      <c r="H317" s="28"/>
      <c r="I317" s="32" t="s">
        <v>1221</v>
      </c>
      <c r="J317" s="46">
        <v>42792</v>
      </c>
      <c r="K317" s="183">
        <v>43157</v>
      </c>
      <c r="L317" s="45" t="s">
        <v>31</v>
      </c>
      <c r="M317" s="54"/>
      <c r="N317" s="38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</row>
    <row r="318" spans="1:97" s="61" customFormat="1" ht="9.75" customHeight="1" x14ac:dyDescent="0.2">
      <c r="A318" s="5">
        <v>317</v>
      </c>
      <c r="B318" s="14" t="s">
        <v>49</v>
      </c>
      <c r="C318" s="32" t="s">
        <v>1222</v>
      </c>
      <c r="D318" s="32" t="s">
        <v>1223</v>
      </c>
      <c r="E318" s="42" t="s">
        <v>1224</v>
      </c>
      <c r="F318" s="32" t="s">
        <v>1225</v>
      </c>
      <c r="G318" s="32" t="s">
        <v>188</v>
      </c>
      <c r="H318" s="32" t="s">
        <v>189</v>
      </c>
      <c r="I318" s="61" t="s">
        <v>111</v>
      </c>
      <c r="J318" s="46">
        <v>41508</v>
      </c>
      <c r="K318" s="52">
        <v>42832</v>
      </c>
      <c r="L318" s="15" t="s">
        <v>1226</v>
      </c>
      <c r="M318" s="20">
        <v>42296</v>
      </c>
      <c r="N318" s="14">
        <v>2010</v>
      </c>
    </row>
    <row r="319" spans="1:97" s="61" customFormat="1" ht="9.75" customHeight="1" x14ac:dyDescent="0.2">
      <c r="A319" s="5">
        <v>318</v>
      </c>
      <c r="B319" s="5" t="s">
        <v>49</v>
      </c>
      <c r="C319" s="32" t="s">
        <v>1227</v>
      </c>
      <c r="D319" s="7"/>
      <c r="E319" s="8" t="s">
        <v>1228</v>
      </c>
      <c r="F319" s="7" t="s">
        <v>1229</v>
      </c>
      <c r="G319" s="32" t="s">
        <v>188</v>
      </c>
      <c r="H319" s="32"/>
      <c r="I319" s="61" t="s">
        <v>111</v>
      </c>
      <c r="J319" s="46">
        <v>42552</v>
      </c>
      <c r="K319" s="52">
        <v>42917</v>
      </c>
      <c r="L319" s="15" t="s">
        <v>485</v>
      </c>
      <c r="M319" s="14"/>
      <c r="N319" s="14"/>
    </row>
    <row r="320" spans="1:97" s="61" customFormat="1" ht="9.75" customHeight="1" x14ac:dyDescent="0.2">
      <c r="A320" s="5">
        <v>319</v>
      </c>
      <c r="B320" s="14" t="s">
        <v>10</v>
      </c>
      <c r="C320" s="32" t="s">
        <v>1230</v>
      </c>
      <c r="D320" s="32"/>
      <c r="E320" s="42" t="s">
        <v>1231</v>
      </c>
      <c r="F320" s="32"/>
      <c r="G320" s="48" t="s">
        <v>13</v>
      </c>
      <c r="H320" s="32"/>
      <c r="I320" s="28" t="s">
        <v>1034</v>
      </c>
      <c r="J320" s="35">
        <v>42413</v>
      </c>
      <c r="K320" s="36">
        <v>42779</v>
      </c>
      <c r="L320" s="39" t="s">
        <v>499</v>
      </c>
      <c r="M320" s="14"/>
      <c r="N320" s="14"/>
    </row>
    <row r="321" spans="1:97" ht="9.75" customHeight="1" x14ac:dyDescent="0.2">
      <c r="A321" s="5">
        <v>320</v>
      </c>
      <c r="B321" s="47" t="s">
        <v>10</v>
      </c>
      <c r="C321" s="48" t="s">
        <v>1232</v>
      </c>
      <c r="D321" s="48"/>
      <c r="E321" s="66" t="s">
        <v>1233</v>
      </c>
      <c r="F321" s="48"/>
      <c r="G321" s="48" t="s">
        <v>614</v>
      </c>
      <c r="H321" s="48"/>
      <c r="I321" s="48" t="s">
        <v>1234</v>
      </c>
      <c r="J321" s="69">
        <v>38148</v>
      </c>
      <c r="K321" s="129">
        <v>43158</v>
      </c>
      <c r="L321" s="88" t="s">
        <v>474</v>
      </c>
      <c r="M321" s="51"/>
      <c r="N321" s="51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</row>
    <row r="322" spans="1:97" ht="9.75" customHeight="1" x14ac:dyDescent="0.2">
      <c r="A322" s="5">
        <v>321</v>
      </c>
      <c r="B322" s="27" t="s">
        <v>10</v>
      </c>
      <c r="C322" s="27" t="s">
        <v>1235</v>
      </c>
      <c r="D322" s="28"/>
      <c r="E322" s="62" t="s">
        <v>1236</v>
      </c>
      <c r="F322" s="28"/>
      <c r="G322" s="28" t="s">
        <v>1237</v>
      </c>
      <c r="H322" s="28"/>
      <c r="I322" s="27" t="s">
        <v>1238</v>
      </c>
      <c r="J322" s="112">
        <v>42594</v>
      </c>
      <c r="K322" s="113">
        <v>42959</v>
      </c>
      <c r="L322" s="39" t="s">
        <v>65</v>
      </c>
      <c r="M322" s="38"/>
      <c r="N322" s="38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</row>
    <row r="323" spans="1:97" s="61" customFormat="1" ht="9.75" customHeight="1" x14ac:dyDescent="0.2">
      <c r="A323" s="5">
        <v>322</v>
      </c>
      <c r="B323" s="14" t="s">
        <v>49</v>
      </c>
      <c r="C323" s="61" t="s">
        <v>184</v>
      </c>
      <c r="D323" s="32" t="s">
        <v>1239</v>
      </c>
      <c r="E323" s="42" t="s">
        <v>1240</v>
      </c>
      <c r="F323" s="32" t="s">
        <v>1229</v>
      </c>
      <c r="G323" s="32" t="s">
        <v>188</v>
      </c>
      <c r="H323" s="32" t="s">
        <v>189</v>
      </c>
      <c r="I323" s="61" t="s">
        <v>111</v>
      </c>
      <c r="J323" s="46">
        <v>41508</v>
      </c>
      <c r="K323" s="52">
        <v>42832</v>
      </c>
      <c r="L323" s="15" t="s">
        <v>1241</v>
      </c>
      <c r="M323" s="20">
        <v>42107</v>
      </c>
      <c r="N323" s="14">
        <v>2012</v>
      </c>
    </row>
    <row r="324" spans="1:97" ht="9.75" customHeight="1" x14ac:dyDescent="0.2">
      <c r="A324" s="5">
        <v>323</v>
      </c>
      <c r="B324" s="47" t="s">
        <v>10</v>
      </c>
      <c r="C324" s="47" t="s">
        <v>894</v>
      </c>
      <c r="D324" s="47"/>
      <c r="E324" s="146" t="s">
        <v>1242</v>
      </c>
      <c r="F324" s="47"/>
      <c r="G324" s="48" t="s">
        <v>213</v>
      </c>
      <c r="H324" s="47"/>
      <c r="I324" s="47" t="s">
        <v>1243</v>
      </c>
      <c r="J324" s="135">
        <v>40333</v>
      </c>
      <c r="K324" s="161">
        <v>42289</v>
      </c>
      <c r="L324" s="88" t="s">
        <v>1244</v>
      </c>
      <c r="M324" s="51"/>
      <c r="N324" s="51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</row>
    <row r="325" spans="1:97" ht="9.75" customHeight="1" x14ac:dyDescent="0.2">
      <c r="A325" s="5">
        <v>324</v>
      </c>
      <c r="B325" s="5" t="s">
        <v>49</v>
      </c>
      <c r="C325" s="5" t="s">
        <v>1245</v>
      </c>
      <c r="D325" s="7" t="s">
        <v>1246</v>
      </c>
      <c r="E325" s="8" t="s">
        <v>1247</v>
      </c>
      <c r="F325" s="7" t="s">
        <v>1248</v>
      </c>
      <c r="G325" s="48" t="s">
        <v>1249</v>
      </c>
      <c r="H325" s="7" t="s">
        <v>70</v>
      </c>
      <c r="I325" s="7" t="s">
        <v>1250</v>
      </c>
      <c r="J325" s="12">
        <v>42199</v>
      </c>
      <c r="K325" s="17">
        <v>42565</v>
      </c>
      <c r="L325" s="15" t="s">
        <v>1251</v>
      </c>
      <c r="M325" s="20">
        <v>42199</v>
      </c>
      <c r="N325" s="14">
        <v>2004</v>
      </c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</row>
    <row r="326" spans="1:97" ht="9.75" customHeight="1" x14ac:dyDescent="0.2">
      <c r="A326" s="5">
        <v>325</v>
      </c>
      <c r="B326" s="27" t="s">
        <v>49</v>
      </c>
      <c r="C326" s="5" t="s">
        <v>389</v>
      </c>
      <c r="D326" s="7" t="s">
        <v>1252</v>
      </c>
      <c r="E326" s="26" t="s">
        <v>1253</v>
      </c>
      <c r="F326" s="7" t="s">
        <v>1254</v>
      </c>
      <c r="G326" s="48" t="s">
        <v>614</v>
      </c>
      <c r="H326" s="7" t="s">
        <v>1255</v>
      </c>
      <c r="I326" s="7" t="s">
        <v>1256</v>
      </c>
      <c r="J326" s="12">
        <v>42245</v>
      </c>
      <c r="K326" s="17">
        <v>42611</v>
      </c>
      <c r="L326" s="15" t="s">
        <v>1258</v>
      </c>
      <c r="M326" s="20">
        <v>41856</v>
      </c>
      <c r="N326" s="14">
        <v>2013</v>
      </c>
      <c r="O326" s="28"/>
      <c r="P326" s="29"/>
      <c r="Q326" s="28"/>
      <c r="R326" s="30"/>
      <c r="S326" s="31"/>
      <c r="T326" s="28"/>
      <c r="U326" s="28"/>
      <c r="V326" s="7"/>
      <c r="W326" s="11"/>
      <c r="X326" s="12"/>
      <c r="Y326" s="176"/>
      <c r="Z326" s="13"/>
      <c r="AA326" s="20"/>
      <c r="AB326" s="19"/>
      <c r="AC326" s="19"/>
      <c r="AD326" s="20"/>
      <c r="AE326" s="14"/>
      <c r="AF326" s="14"/>
      <c r="AG326" s="15"/>
      <c r="AH326" s="15"/>
      <c r="AI326" s="14"/>
      <c r="AJ326" s="14"/>
      <c r="AK326" s="15"/>
      <c r="AL326" s="177"/>
      <c r="AM326" s="14"/>
      <c r="AN326" s="14"/>
      <c r="AO326" s="22"/>
      <c r="AP326" s="14"/>
      <c r="AQ326" s="14"/>
      <c r="AR326" s="14"/>
      <c r="AS326" s="14"/>
      <c r="AT326" s="14"/>
      <c r="AU326" s="14"/>
      <c r="AV326" s="14"/>
      <c r="AW326" s="14"/>
      <c r="AX326" s="20"/>
      <c r="AY326" s="14"/>
      <c r="AZ326" s="1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</row>
    <row r="327" spans="1:97" s="61" customFormat="1" ht="9.75" customHeight="1" x14ac:dyDescent="0.2">
      <c r="A327" s="5" t="s">
        <v>1259</v>
      </c>
      <c r="B327" s="5"/>
      <c r="C327" s="32"/>
      <c r="D327" s="145"/>
      <c r="E327" s="63"/>
      <c r="J327" s="64"/>
      <c r="K327" s="65"/>
      <c r="L327" s="15"/>
      <c r="M327" s="14"/>
      <c r="N327" s="14"/>
    </row>
    <row r="328" spans="1:97" ht="9.75" customHeight="1" x14ac:dyDescent="0.2">
      <c r="A328" s="5">
        <v>327</v>
      </c>
      <c r="B328" s="47" t="s">
        <v>49</v>
      </c>
      <c r="C328" s="47" t="s">
        <v>1199</v>
      </c>
      <c r="D328" s="48" t="s">
        <v>1260</v>
      </c>
      <c r="E328" s="66" t="s">
        <v>1261</v>
      </c>
      <c r="F328" s="48" t="s">
        <v>1262</v>
      </c>
      <c r="G328" s="48" t="s">
        <v>614</v>
      </c>
      <c r="H328" s="48" t="s">
        <v>269</v>
      </c>
      <c r="I328" s="48" t="s">
        <v>1263</v>
      </c>
      <c r="J328" s="69">
        <v>41960</v>
      </c>
      <c r="K328" s="129">
        <v>42929</v>
      </c>
      <c r="L328" s="88" t="s">
        <v>1264</v>
      </c>
      <c r="M328" s="130">
        <v>41960</v>
      </c>
      <c r="N328" s="51">
        <v>2011</v>
      </c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</row>
    <row r="329" spans="1:97" ht="9.75" customHeight="1" x14ac:dyDescent="0.2">
      <c r="A329" s="5">
        <v>328</v>
      </c>
      <c r="B329" s="5" t="s">
        <v>10</v>
      </c>
      <c r="C329" s="7" t="s">
        <v>1267</v>
      </c>
      <c r="D329" s="7"/>
      <c r="E329" s="26" t="s">
        <v>1268</v>
      </c>
      <c r="F329" s="7"/>
      <c r="G329" s="7" t="s">
        <v>1269</v>
      </c>
      <c r="H329" s="7"/>
      <c r="I329" s="7" t="s">
        <v>1270</v>
      </c>
      <c r="J329" s="12">
        <v>41783</v>
      </c>
      <c r="K329" s="17">
        <v>42148</v>
      </c>
      <c r="L329" s="15" t="s">
        <v>26</v>
      </c>
      <c r="M329" s="14"/>
      <c r="N329" s="1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</row>
    <row r="330" spans="1:97" ht="9.75" customHeight="1" x14ac:dyDescent="0.2">
      <c r="A330" s="5">
        <v>329</v>
      </c>
      <c r="B330" s="5" t="s">
        <v>49</v>
      </c>
      <c r="C330" s="5" t="s">
        <v>1271</v>
      </c>
      <c r="D330" s="7" t="s">
        <v>1272</v>
      </c>
      <c r="E330" s="26" t="s">
        <v>1273</v>
      </c>
      <c r="F330" s="7" t="s">
        <v>1274</v>
      </c>
      <c r="G330" s="7" t="s">
        <v>152</v>
      </c>
      <c r="H330" s="7" t="s">
        <v>70</v>
      </c>
      <c r="I330" s="7" t="s">
        <v>1275</v>
      </c>
      <c r="J330" s="12">
        <v>41928</v>
      </c>
      <c r="K330" s="17">
        <v>42293</v>
      </c>
      <c r="L330" s="15" t="s">
        <v>1276</v>
      </c>
      <c r="M330" s="20">
        <v>41928</v>
      </c>
      <c r="N330" s="14">
        <v>2005</v>
      </c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</row>
    <row r="331" spans="1:97" ht="9.75" customHeight="1" x14ac:dyDescent="0.2">
      <c r="A331" s="5">
        <v>330</v>
      </c>
      <c r="B331" s="5" t="s">
        <v>10</v>
      </c>
      <c r="C331" s="6" t="s">
        <v>33</v>
      </c>
      <c r="D331" s="7"/>
      <c r="E331" s="8" t="s">
        <v>1277</v>
      </c>
      <c r="F331" s="7"/>
      <c r="G331" s="7" t="s">
        <v>35</v>
      </c>
      <c r="H331" s="7"/>
      <c r="I331" s="7" t="s">
        <v>1278</v>
      </c>
      <c r="J331" s="12">
        <v>40707</v>
      </c>
      <c r="K331" s="17">
        <v>42871</v>
      </c>
      <c r="L331" s="15" t="s">
        <v>1279</v>
      </c>
      <c r="M331" s="14"/>
      <c r="N331" s="1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</row>
    <row r="332" spans="1:97" ht="9.75" customHeight="1" x14ac:dyDescent="0.2">
      <c r="A332" s="5">
        <v>331</v>
      </c>
      <c r="B332" s="147" t="s">
        <v>1280</v>
      </c>
      <c r="C332" s="84" t="s">
        <v>1281</v>
      </c>
      <c r="D332" s="32"/>
      <c r="E332" s="148" t="s">
        <v>1282</v>
      </c>
      <c r="F332" s="24" t="s">
        <v>1283</v>
      </c>
      <c r="G332" s="24" t="s">
        <v>981</v>
      </c>
      <c r="H332" s="32"/>
      <c r="I332" s="24" t="s">
        <v>1284</v>
      </c>
      <c r="J332" s="138">
        <v>41580</v>
      </c>
      <c r="K332" s="85">
        <v>42617</v>
      </c>
      <c r="L332" s="15" t="s">
        <v>758</v>
      </c>
      <c r="M332" s="20"/>
      <c r="N332" s="1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</row>
    <row r="333" spans="1:97" ht="9.75" customHeight="1" x14ac:dyDescent="0.2">
      <c r="A333" s="5">
        <v>332</v>
      </c>
      <c r="B333" s="5" t="s">
        <v>10</v>
      </c>
      <c r="C333" s="7" t="s">
        <v>952</v>
      </c>
      <c r="D333" s="7"/>
      <c r="E333" s="8" t="s">
        <v>1285</v>
      </c>
      <c r="F333" s="7"/>
      <c r="G333" s="7" t="s">
        <v>35</v>
      </c>
      <c r="H333" s="7"/>
      <c r="I333" s="7" t="s">
        <v>954</v>
      </c>
      <c r="J333" s="12">
        <v>40707</v>
      </c>
      <c r="K333" s="17">
        <v>42763</v>
      </c>
      <c r="L333" s="15" t="s">
        <v>25</v>
      </c>
      <c r="M333" s="14"/>
      <c r="N333" s="1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</row>
    <row r="334" spans="1:97" ht="9.75" customHeight="1" x14ac:dyDescent="0.2">
      <c r="A334" s="5">
        <v>333</v>
      </c>
      <c r="B334" s="5" t="s">
        <v>10</v>
      </c>
      <c r="C334" s="7" t="s">
        <v>952</v>
      </c>
      <c r="D334" s="7"/>
      <c r="E334" s="8" t="s">
        <v>1286</v>
      </c>
      <c r="F334" s="7"/>
      <c r="G334" s="7" t="s">
        <v>35</v>
      </c>
      <c r="H334" s="7"/>
      <c r="I334" s="7" t="s">
        <v>1287</v>
      </c>
      <c r="J334" s="12">
        <v>40707</v>
      </c>
      <c r="K334" s="17">
        <v>42760</v>
      </c>
      <c r="L334" s="15" t="s">
        <v>1068</v>
      </c>
      <c r="M334" s="14"/>
      <c r="N334" s="1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</row>
    <row r="335" spans="1:97" ht="9.75" customHeight="1" x14ac:dyDescent="0.2">
      <c r="A335" s="5">
        <v>334</v>
      </c>
      <c r="B335" s="5" t="s">
        <v>49</v>
      </c>
      <c r="C335" s="7" t="s">
        <v>1288</v>
      </c>
      <c r="D335" s="7" t="s">
        <v>1289</v>
      </c>
      <c r="E335" s="26" t="s">
        <v>1290</v>
      </c>
      <c r="F335" s="81" t="s">
        <v>1291</v>
      </c>
      <c r="G335" s="7" t="s">
        <v>35</v>
      </c>
      <c r="H335" s="7" t="s">
        <v>1060</v>
      </c>
      <c r="I335" s="7" t="s">
        <v>1292</v>
      </c>
      <c r="J335" s="12">
        <v>40707</v>
      </c>
      <c r="K335" s="17">
        <v>42420</v>
      </c>
      <c r="L335" s="15" t="s">
        <v>1293</v>
      </c>
      <c r="M335" s="20">
        <v>41174</v>
      </c>
      <c r="N335" s="14">
        <v>2011</v>
      </c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</row>
    <row r="336" spans="1:97" ht="9.75" customHeight="1" x14ac:dyDescent="0.2">
      <c r="A336" s="5">
        <v>335</v>
      </c>
      <c r="B336" s="14" t="s">
        <v>49</v>
      </c>
      <c r="C336" s="32" t="s">
        <v>1294</v>
      </c>
      <c r="D336" s="32" t="s">
        <v>1295</v>
      </c>
      <c r="E336" s="42" t="s">
        <v>1296</v>
      </c>
      <c r="F336" s="32" t="s">
        <v>1297</v>
      </c>
      <c r="G336" s="28" t="s">
        <v>23</v>
      </c>
      <c r="H336" s="32" t="s">
        <v>1298</v>
      </c>
      <c r="I336" s="7" t="s">
        <v>1299</v>
      </c>
      <c r="J336" s="12">
        <v>42650</v>
      </c>
      <c r="K336" s="17">
        <v>43015</v>
      </c>
      <c r="L336" s="15" t="s">
        <v>1300</v>
      </c>
      <c r="M336" s="20">
        <v>41950</v>
      </c>
      <c r="N336" s="14">
        <v>2004</v>
      </c>
      <c r="O336" s="32"/>
      <c r="P336" s="42"/>
      <c r="Q336" s="32"/>
      <c r="R336" s="43"/>
      <c r="S336" s="44"/>
      <c r="T336" s="32"/>
      <c r="U336" s="32"/>
      <c r="V336" s="32"/>
      <c r="W336" s="45"/>
      <c r="X336" s="46"/>
      <c r="Y336" s="52"/>
      <c r="Z336" s="13"/>
      <c r="AA336" s="18"/>
      <c r="AB336" s="19"/>
      <c r="AC336" s="19"/>
      <c r="AD336" s="20"/>
      <c r="AE336" s="14"/>
      <c r="AF336" s="14"/>
      <c r="AG336" s="15"/>
      <c r="AH336" s="15"/>
      <c r="AI336" s="14"/>
      <c r="AJ336" s="14"/>
      <c r="AK336" s="15"/>
      <c r="AL336" s="21"/>
      <c r="AM336" s="14"/>
      <c r="AN336" s="14"/>
      <c r="AO336" s="22"/>
      <c r="AP336" s="14"/>
      <c r="AQ336" s="14"/>
      <c r="AR336" s="14"/>
      <c r="AS336" s="14"/>
      <c r="AT336" s="14"/>
      <c r="AU336" s="14"/>
      <c r="AV336" s="14"/>
      <c r="AW336" s="14"/>
      <c r="AX336" s="20"/>
      <c r="AY336" s="14"/>
      <c r="AZ336" s="1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</row>
    <row r="337" spans="1:97" s="61" customFormat="1" ht="9.75" customHeight="1" x14ac:dyDescent="0.2">
      <c r="A337" s="5" t="s">
        <v>1301</v>
      </c>
      <c r="B337" s="14"/>
      <c r="C337" s="32"/>
      <c r="D337" s="32"/>
      <c r="E337" s="42"/>
      <c r="F337" s="32"/>
      <c r="G337" s="32"/>
      <c r="H337" s="32"/>
      <c r="I337" s="32"/>
      <c r="J337" s="46"/>
      <c r="K337" s="52"/>
      <c r="L337" s="15"/>
      <c r="M337" s="14"/>
      <c r="N337" s="14"/>
    </row>
    <row r="338" spans="1:97" s="61" customFormat="1" ht="9.75" customHeight="1" x14ac:dyDescent="0.2">
      <c r="A338" s="5">
        <v>337</v>
      </c>
      <c r="B338" s="61" t="s">
        <v>10</v>
      </c>
      <c r="C338" s="5" t="s">
        <v>732</v>
      </c>
      <c r="E338" s="63" t="s">
        <v>1302</v>
      </c>
      <c r="G338" s="7" t="s">
        <v>35</v>
      </c>
      <c r="I338" s="61" t="s">
        <v>1303</v>
      </c>
      <c r="J338" s="64">
        <v>41585</v>
      </c>
      <c r="K338" s="65">
        <v>42711</v>
      </c>
      <c r="L338" s="15" t="s">
        <v>474</v>
      </c>
      <c r="M338" s="14"/>
      <c r="N338" s="14"/>
    </row>
    <row r="339" spans="1:97" ht="9.75" customHeight="1" x14ac:dyDescent="0.2">
      <c r="A339" s="5">
        <v>338</v>
      </c>
      <c r="B339" s="47" t="s">
        <v>49</v>
      </c>
      <c r="C339" s="48" t="s">
        <v>454</v>
      </c>
      <c r="D339" s="48" t="s">
        <v>1304</v>
      </c>
      <c r="E339" s="49" t="s">
        <v>1305</v>
      </c>
      <c r="F339" s="48" t="s">
        <v>1306</v>
      </c>
      <c r="G339" s="48" t="s">
        <v>13</v>
      </c>
      <c r="H339" s="76" t="s">
        <v>1307</v>
      </c>
      <c r="I339" s="149" t="s">
        <v>1308</v>
      </c>
      <c r="J339" s="69">
        <v>40710</v>
      </c>
      <c r="K339" s="129">
        <v>42906</v>
      </c>
      <c r="L339" s="88" t="s">
        <v>1309</v>
      </c>
      <c r="M339" s="130">
        <v>42541</v>
      </c>
      <c r="N339" s="51">
        <v>2015</v>
      </c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</row>
    <row r="340" spans="1:97" ht="9.75" customHeight="1" x14ac:dyDescent="0.2">
      <c r="A340" s="5">
        <v>339</v>
      </c>
      <c r="B340" s="27" t="s">
        <v>10</v>
      </c>
      <c r="C340" s="27" t="s">
        <v>230</v>
      </c>
      <c r="D340" s="28"/>
      <c r="E340" s="29" t="s">
        <v>1310</v>
      </c>
      <c r="F340" s="28"/>
      <c r="G340" s="28" t="s">
        <v>23</v>
      </c>
      <c r="H340" s="28"/>
      <c r="I340" s="28" t="s">
        <v>1311</v>
      </c>
      <c r="J340" s="35">
        <v>41683</v>
      </c>
      <c r="K340" s="36">
        <v>43074</v>
      </c>
      <c r="L340" s="39" t="s">
        <v>872</v>
      </c>
      <c r="M340" s="38"/>
      <c r="N340" s="38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</row>
    <row r="341" spans="1:97" s="61" customFormat="1" ht="9.75" customHeight="1" x14ac:dyDescent="0.2">
      <c r="A341" s="5">
        <v>340</v>
      </c>
      <c r="B341" s="14" t="s">
        <v>10</v>
      </c>
      <c r="C341" s="32" t="s">
        <v>250</v>
      </c>
      <c r="D341" s="32"/>
      <c r="E341" s="42" t="s">
        <v>1312</v>
      </c>
      <c r="F341" s="32"/>
      <c r="G341" s="7" t="s">
        <v>35</v>
      </c>
      <c r="H341" s="32"/>
      <c r="I341" s="32" t="s">
        <v>1313</v>
      </c>
      <c r="J341" s="46">
        <v>41685</v>
      </c>
      <c r="K341" s="52">
        <v>42779</v>
      </c>
      <c r="L341" s="15" t="s">
        <v>291</v>
      </c>
      <c r="M341" s="14"/>
      <c r="N341" s="14"/>
    </row>
    <row r="342" spans="1:97" ht="9.75" customHeight="1" x14ac:dyDescent="0.2">
      <c r="A342" s="5">
        <v>341</v>
      </c>
      <c r="B342" s="47" t="s">
        <v>10</v>
      </c>
      <c r="C342" s="48" t="s">
        <v>1065</v>
      </c>
      <c r="D342" s="48"/>
      <c r="E342" s="49" t="s">
        <v>1314</v>
      </c>
      <c r="F342" s="48"/>
      <c r="G342" s="48" t="s">
        <v>13</v>
      </c>
      <c r="H342" s="48"/>
      <c r="I342" s="48" t="s">
        <v>1315</v>
      </c>
      <c r="J342" s="69">
        <v>40714</v>
      </c>
      <c r="K342" s="129">
        <v>42647</v>
      </c>
      <c r="L342" s="88" t="s">
        <v>1316</v>
      </c>
      <c r="M342" s="51"/>
      <c r="N342" s="51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</row>
    <row r="343" spans="1:97" ht="9.75" customHeight="1" x14ac:dyDescent="0.2">
      <c r="A343" s="5">
        <v>342</v>
      </c>
      <c r="B343" s="14" t="s">
        <v>10</v>
      </c>
      <c r="C343" s="32" t="s">
        <v>1317</v>
      </c>
      <c r="D343" s="32"/>
      <c r="E343" s="42" t="s">
        <v>1318</v>
      </c>
      <c r="F343" s="32"/>
      <c r="G343" s="32" t="s">
        <v>157</v>
      </c>
      <c r="H343" s="32"/>
      <c r="I343" s="32" t="s">
        <v>1319</v>
      </c>
      <c r="J343" s="46">
        <v>41321</v>
      </c>
      <c r="K343" s="52">
        <v>42488</v>
      </c>
      <c r="L343" s="15" t="s">
        <v>1321</v>
      </c>
      <c r="M343" s="14"/>
      <c r="N343" s="1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</row>
    <row r="344" spans="1:97" ht="9.75" customHeight="1" x14ac:dyDescent="0.2">
      <c r="A344" s="5">
        <v>343</v>
      </c>
      <c r="B344" s="27" t="s">
        <v>49</v>
      </c>
      <c r="C344" s="28" t="s">
        <v>1322</v>
      </c>
      <c r="D344" s="28" t="s">
        <v>466</v>
      </c>
      <c r="E344" s="62" t="s">
        <v>1323</v>
      </c>
      <c r="F344" s="28" t="s">
        <v>1324</v>
      </c>
      <c r="G344" s="28" t="s">
        <v>1325</v>
      </c>
      <c r="H344" s="28" t="s">
        <v>326</v>
      </c>
      <c r="I344" s="28" t="s">
        <v>1326</v>
      </c>
      <c r="J344" s="35">
        <v>40759</v>
      </c>
      <c r="K344" s="36">
        <v>42770</v>
      </c>
      <c r="L344" s="39" t="s">
        <v>1327</v>
      </c>
      <c r="M344" s="40">
        <v>40660</v>
      </c>
      <c r="N344" s="38">
        <v>2009</v>
      </c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</row>
    <row r="345" spans="1:97" s="61" customFormat="1" ht="9.75" customHeight="1" x14ac:dyDescent="0.25">
      <c r="A345" s="5">
        <v>344</v>
      </c>
      <c r="B345" s="61" t="s">
        <v>10</v>
      </c>
      <c r="C345" s="61" t="s">
        <v>414</v>
      </c>
      <c r="E345" s="143" t="s">
        <v>1328</v>
      </c>
      <c r="G345" s="61" t="s">
        <v>289</v>
      </c>
      <c r="I345" s="61" t="s">
        <v>1329</v>
      </c>
      <c r="J345" s="60">
        <v>41963</v>
      </c>
      <c r="K345" s="60">
        <v>42779</v>
      </c>
      <c r="L345" s="15" t="s">
        <v>97</v>
      </c>
      <c r="M345" s="14"/>
      <c r="N345" s="14"/>
    </row>
    <row r="346" spans="1:97" ht="9.75" customHeight="1" x14ac:dyDescent="0.2">
      <c r="A346" s="5">
        <v>345</v>
      </c>
      <c r="B346" s="84" t="s">
        <v>10</v>
      </c>
      <c r="C346" s="89" t="s">
        <v>250</v>
      </c>
      <c r="D346" s="89"/>
      <c r="E346" s="150" t="s">
        <v>1330</v>
      </c>
      <c r="F346" s="89"/>
      <c r="G346" s="89" t="s">
        <v>35</v>
      </c>
      <c r="H346" s="89"/>
      <c r="I346" s="89" t="s">
        <v>1331</v>
      </c>
      <c r="J346" s="94">
        <v>40714</v>
      </c>
      <c r="K346" s="95">
        <v>42826</v>
      </c>
      <c r="L346" s="100" t="s">
        <v>518</v>
      </c>
      <c r="M346" s="99"/>
      <c r="N346" s="99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</row>
    <row r="347" spans="1:97" s="61" customFormat="1" ht="9.75" customHeight="1" x14ac:dyDescent="0.2">
      <c r="A347" s="5">
        <v>346</v>
      </c>
      <c r="B347" s="14" t="s">
        <v>49</v>
      </c>
      <c r="C347" s="74" t="s">
        <v>1332</v>
      </c>
      <c r="D347" s="32" t="s">
        <v>114</v>
      </c>
      <c r="E347" s="42" t="s">
        <v>1333</v>
      </c>
      <c r="F347" s="32" t="s">
        <v>1334</v>
      </c>
      <c r="G347" s="32" t="s">
        <v>363</v>
      </c>
      <c r="H347" s="32" t="s">
        <v>763</v>
      </c>
      <c r="I347" s="32" t="s">
        <v>1152</v>
      </c>
      <c r="J347" s="46">
        <v>41725</v>
      </c>
      <c r="K347" s="52">
        <v>43079</v>
      </c>
      <c r="L347" s="15" t="s">
        <v>1335</v>
      </c>
      <c r="M347" s="20">
        <v>42088</v>
      </c>
      <c r="N347" s="14">
        <v>2015</v>
      </c>
    </row>
    <row r="348" spans="1:97" s="61" customFormat="1" ht="9.75" customHeight="1" x14ac:dyDescent="0.2">
      <c r="A348" s="5">
        <v>347</v>
      </c>
      <c r="B348" s="14" t="s">
        <v>49</v>
      </c>
      <c r="C348" s="74" t="s">
        <v>1332</v>
      </c>
      <c r="D348" s="32" t="s">
        <v>1336</v>
      </c>
      <c r="E348" s="42" t="s">
        <v>1337</v>
      </c>
      <c r="F348" s="32" t="s">
        <v>1338</v>
      </c>
      <c r="G348" s="32" t="s">
        <v>363</v>
      </c>
      <c r="H348" s="32" t="s">
        <v>763</v>
      </c>
      <c r="I348" s="32" t="s">
        <v>1339</v>
      </c>
      <c r="J348" s="46">
        <v>41725</v>
      </c>
      <c r="K348" s="52">
        <v>43051</v>
      </c>
      <c r="L348" s="15" t="s">
        <v>447</v>
      </c>
      <c r="M348" s="20">
        <v>41725</v>
      </c>
      <c r="N348" s="14">
        <v>2014</v>
      </c>
    </row>
    <row r="349" spans="1:97" ht="9.75" customHeight="1" x14ac:dyDescent="0.2">
      <c r="A349" s="5">
        <v>348</v>
      </c>
      <c r="B349" s="51" t="s">
        <v>49</v>
      </c>
      <c r="C349" s="87" t="s">
        <v>592</v>
      </c>
      <c r="D349" s="87" t="s">
        <v>1340</v>
      </c>
      <c r="E349" s="114" t="s">
        <v>1341</v>
      </c>
      <c r="F349" s="87" t="s">
        <v>1342</v>
      </c>
      <c r="G349" s="7" t="s">
        <v>1037</v>
      </c>
      <c r="H349" s="87" t="s">
        <v>1343</v>
      </c>
      <c r="I349" s="87" t="s">
        <v>1344</v>
      </c>
      <c r="J349" s="151">
        <v>42085</v>
      </c>
      <c r="K349" s="124">
        <v>42451</v>
      </c>
      <c r="L349" s="88" t="s">
        <v>1345</v>
      </c>
      <c r="M349" s="130">
        <v>42085</v>
      </c>
      <c r="N349" s="51">
        <v>2003</v>
      </c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</row>
    <row r="350" spans="1:97" ht="9.75" customHeight="1" x14ac:dyDescent="0.2">
      <c r="A350" s="5">
        <v>349</v>
      </c>
      <c r="B350" s="5" t="s">
        <v>10</v>
      </c>
      <c r="C350" s="7" t="s">
        <v>1346</v>
      </c>
      <c r="D350" s="7"/>
      <c r="E350" s="8" t="s">
        <v>1347</v>
      </c>
      <c r="F350" s="7"/>
      <c r="G350" s="7" t="s">
        <v>784</v>
      </c>
      <c r="H350" s="7"/>
      <c r="I350" s="7" t="s">
        <v>1348</v>
      </c>
      <c r="J350" s="12">
        <v>40582</v>
      </c>
      <c r="K350" s="17">
        <v>43154</v>
      </c>
      <c r="L350" s="15" t="s">
        <v>1349</v>
      </c>
      <c r="M350" s="14"/>
      <c r="N350" s="1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</row>
    <row r="351" spans="1:97" ht="9.75" customHeight="1" x14ac:dyDescent="0.2">
      <c r="A351" s="5">
        <v>350</v>
      </c>
      <c r="B351" s="5" t="s">
        <v>10</v>
      </c>
      <c r="C351" s="5" t="s">
        <v>805</v>
      </c>
      <c r="D351" s="7"/>
      <c r="E351" s="26" t="s">
        <v>1350</v>
      </c>
      <c r="F351" s="7"/>
      <c r="G351" s="7" t="s">
        <v>23</v>
      </c>
      <c r="H351" s="7"/>
      <c r="I351" s="7" t="s">
        <v>1351</v>
      </c>
      <c r="J351" s="12">
        <v>41772</v>
      </c>
      <c r="K351" s="17">
        <v>43074</v>
      </c>
      <c r="L351" s="15" t="s">
        <v>278</v>
      </c>
      <c r="M351" s="14"/>
      <c r="N351" s="1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</row>
    <row r="352" spans="1:97" ht="9.75" customHeight="1" x14ac:dyDescent="0.2">
      <c r="A352" s="5">
        <v>351</v>
      </c>
      <c r="B352" s="27" t="s">
        <v>10</v>
      </c>
      <c r="C352" s="122" t="s">
        <v>1352</v>
      </c>
      <c r="D352" s="122"/>
      <c r="E352" s="152" t="s">
        <v>1353</v>
      </c>
      <c r="F352" s="122"/>
      <c r="G352" s="122" t="s">
        <v>13</v>
      </c>
      <c r="H352" s="122"/>
      <c r="I352" s="122" t="s">
        <v>1354</v>
      </c>
      <c r="J352" s="35">
        <v>38469</v>
      </c>
      <c r="K352" s="36">
        <v>43154</v>
      </c>
      <c r="L352" s="39" t="s">
        <v>1133</v>
      </c>
      <c r="M352" s="38"/>
      <c r="N352" s="38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</row>
    <row r="353" spans="1:97" s="61" customFormat="1" ht="9.75" customHeight="1" x14ac:dyDescent="0.2">
      <c r="A353" s="5">
        <v>352</v>
      </c>
      <c r="B353" s="14" t="s">
        <v>49</v>
      </c>
      <c r="C353" s="32" t="s">
        <v>1355</v>
      </c>
      <c r="D353" s="32" t="s">
        <v>1356</v>
      </c>
      <c r="E353" s="42" t="s">
        <v>1357</v>
      </c>
      <c r="F353" s="32" t="s">
        <v>1358</v>
      </c>
      <c r="G353" s="32" t="s">
        <v>400</v>
      </c>
      <c r="H353" s="32" t="s">
        <v>1359</v>
      </c>
      <c r="I353" s="32" t="s">
        <v>1360</v>
      </c>
      <c r="J353" s="46">
        <v>41685</v>
      </c>
      <c r="K353" s="52">
        <v>43149</v>
      </c>
      <c r="L353" s="15" t="s">
        <v>1361</v>
      </c>
      <c r="M353" s="20">
        <v>42056</v>
      </c>
      <c r="N353" s="14">
        <v>2013</v>
      </c>
    </row>
    <row r="354" spans="1:97" ht="9.75" customHeight="1" x14ac:dyDescent="0.2">
      <c r="A354" s="5">
        <v>353</v>
      </c>
      <c r="B354" s="47" t="s">
        <v>10</v>
      </c>
      <c r="C354" s="48" t="s">
        <v>1362</v>
      </c>
      <c r="D354" s="48"/>
      <c r="E354" s="49" t="s">
        <v>1363</v>
      </c>
      <c r="F354" s="48"/>
      <c r="G354" s="48" t="s">
        <v>70</v>
      </c>
      <c r="H354" s="48"/>
      <c r="I354" s="48" t="s">
        <v>1364</v>
      </c>
      <c r="J354" s="69">
        <v>40892</v>
      </c>
      <c r="K354" s="129">
        <v>42571</v>
      </c>
      <c r="L354" s="88" t="s">
        <v>1366</v>
      </c>
      <c r="M354" s="51"/>
      <c r="N354" s="51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</row>
    <row r="355" spans="1:97" ht="9.75" customHeight="1" x14ac:dyDescent="0.2">
      <c r="A355" s="5">
        <v>354</v>
      </c>
      <c r="B355" s="27" t="s">
        <v>49</v>
      </c>
      <c r="C355" s="28" t="s">
        <v>437</v>
      </c>
      <c r="D355" s="28" t="s">
        <v>258</v>
      </c>
      <c r="E355" s="62" t="s">
        <v>1367</v>
      </c>
      <c r="F355" s="28" t="s">
        <v>1368</v>
      </c>
      <c r="G355" s="28" t="s">
        <v>23</v>
      </c>
      <c r="H355" s="76" t="s">
        <v>1307</v>
      </c>
      <c r="I355" s="28" t="s">
        <v>1369</v>
      </c>
      <c r="J355" s="35">
        <v>40714</v>
      </c>
      <c r="K355" s="36">
        <v>42847</v>
      </c>
      <c r="L355" s="39" t="s">
        <v>1370</v>
      </c>
      <c r="M355" s="40">
        <v>41697</v>
      </c>
      <c r="N355" s="38">
        <v>2013</v>
      </c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</row>
    <row r="356" spans="1:97" s="61" customFormat="1" ht="9.75" customHeight="1" x14ac:dyDescent="0.2">
      <c r="A356" s="5">
        <v>355</v>
      </c>
      <c r="B356" s="14" t="s">
        <v>10</v>
      </c>
      <c r="C356" s="32" t="s">
        <v>793</v>
      </c>
      <c r="D356" s="32"/>
      <c r="E356" s="42" t="s">
        <v>1371</v>
      </c>
      <c r="F356" s="32"/>
      <c r="G356" s="7" t="s">
        <v>1037</v>
      </c>
      <c r="H356" s="32"/>
      <c r="I356" s="32" t="s">
        <v>1372</v>
      </c>
      <c r="J356" s="46">
        <v>41894</v>
      </c>
      <c r="K356" s="52">
        <v>42259</v>
      </c>
      <c r="L356" s="15" t="s">
        <v>31</v>
      </c>
      <c r="M356" s="14"/>
      <c r="N356" s="14"/>
    </row>
    <row r="357" spans="1:97" ht="9.75" customHeight="1" x14ac:dyDescent="0.2">
      <c r="A357" s="5">
        <v>356</v>
      </c>
      <c r="B357" s="47" t="s">
        <v>10</v>
      </c>
      <c r="C357" s="27" t="s">
        <v>1373</v>
      </c>
      <c r="D357" s="48"/>
      <c r="E357" s="49" t="s">
        <v>1374</v>
      </c>
      <c r="F357" s="48"/>
      <c r="G357" s="48" t="s">
        <v>1237</v>
      </c>
      <c r="H357" s="48"/>
      <c r="I357" s="7" t="s">
        <v>132</v>
      </c>
      <c r="J357" s="12">
        <v>42613</v>
      </c>
      <c r="K357" s="17">
        <v>42978</v>
      </c>
      <c r="L357" s="15" t="s">
        <v>31</v>
      </c>
      <c r="M357" s="51"/>
      <c r="N357" s="51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</row>
    <row r="358" spans="1:97" ht="9.75" customHeight="1" x14ac:dyDescent="0.2">
      <c r="A358" s="5">
        <v>357</v>
      </c>
      <c r="B358" s="27" t="s">
        <v>10</v>
      </c>
      <c r="C358" s="28" t="s">
        <v>1375</v>
      </c>
      <c r="D358" s="28"/>
      <c r="E358" s="62" t="s">
        <v>1376</v>
      </c>
      <c r="F358" s="28"/>
      <c r="G358" s="28" t="s">
        <v>23</v>
      </c>
      <c r="H358" s="28"/>
      <c r="I358" s="28" t="s">
        <v>509</v>
      </c>
      <c r="J358" s="35">
        <v>40715</v>
      </c>
      <c r="K358" s="36">
        <v>42779</v>
      </c>
      <c r="L358" s="39" t="s">
        <v>249</v>
      </c>
      <c r="M358" s="38"/>
      <c r="N358" s="38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</row>
    <row r="359" spans="1:97" s="61" customFormat="1" ht="9.75" customHeight="1" x14ac:dyDescent="0.2">
      <c r="A359" s="5">
        <v>358</v>
      </c>
      <c r="B359" s="14" t="s">
        <v>10</v>
      </c>
      <c r="C359" s="32" t="s">
        <v>511</v>
      </c>
      <c r="D359" s="32"/>
      <c r="E359" s="42" t="s">
        <v>1377</v>
      </c>
      <c r="F359" s="32"/>
      <c r="G359" s="32" t="s">
        <v>127</v>
      </c>
      <c r="H359" s="32"/>
      <c r="I359" s="32" t="s">
        <v>1378</v>
      </c>
      <c r="J359" s="46">
        <v>42795</v>
      </c>
      <c r="K359" s="52">
        <v>43160</v>
      </c>
      <c r="L359" s="15" t="s">
        <v>166</v>
      </c>
      <c r="M359" s="14"/>
      <c r="N359" s="14"/>
    </row>
    <row r="360" spans="1:97" ht="9.75" customHeight="1" x14ac:dyDescent="0.2">
      <c r="A360" s="5">
        <v>359</v>
      </c>
      <c r="B360" s="51" t="s">
        <v>49</v>
      </c>
      <c r="C360" s="48" t="s">
        <v>1379</v>
      </c>
      <c r="D360" s="48"/>
      <c r="E360" s="66" t="s">
        <v>1380</v>
      </c>
      <c r="F360" s="48" t="s">
        <v>1190</v>
      </c>
      <c r="G360" s="48" t="s">
        <v>1381</v>
      </c>
      <c r="H360" s="48"/>
      <c r="I360" s="48" t="s">
        <v>1191</v>
      </c>
      <c r="J360" s="69">
        <v>41298</v>
      </c>
      <c r="K360" s="129">
        <v>42797</v>
      </c>
      <c r="L360" s="88" t="s">
        <v>1382</v>
      </c>
      <c r="M360" s="130"/>
      <c r="N360" s="51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</row>
    <row r="361" spans="1:97" ht="9.75" customHeight="1" x14ac:dyDescent="0.2">
      <c r="A361" s="5">
        <v>360</v>
      </c>
      <c r="B361" s="5" t="s">
        <v>10</v>
      </c>
      <c r="C361" s="7" t="s">
        <v>1383</v>
      </c>
      <c r="D361" s="7"/>
      <c r="E361" s="26" t="s">
        <v>1384</v>
      </c>
      <c r="F361" s="7"/>
      <c r="G361" s="7" t="s">
        <v>23</v>
      </c>
      <c r="H361" s="7"/>
      <c r="I361" s="7" t="s">
        <v>587</v>
      </c>
      <c r="J361" s="12">
        <v>41330</v>
      </c>
      <c r="K361" s="17">
        <v>42631</v>
      </c>
      <c r="L361" s="15" t="s">
        <v>1385</v>
      </c>
      <c r="M361" s="20"/>
      <c r="N361" s="1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</row>
    <row r="362" spans="1:97" ht="9.75" customHeight="1" x14ac:dyDescent="0.2">
      <c r="A362" s="5">
        <v>361</v>
      </c>
      <c r="B362" s="27" t="s">
        <v>10</v>
      </c>
      <c r="C362" s="27" t="s">
        <v>206</v>
      </c>
      <c r="D362" s="28"/>
      <c r="E362" s="29" t="s">
        <v>1386</v>
      </c>
      <c r="F362" s="28"/>
      <c r="G362" s="28" t="s">
        <v>23</v>
      </c>
      <c r="H362" s="28"/>
      <c r="I362" s="28" t="s">
        <v>1387</v>
      </c>
      <c r="J362" s="35">
        <v>39335</v>
      </c>
      <c r="K362" s="36">
        <v>42747</v>
      </c>
      <c r="L362" s="39" t="s">
        <v>1097</v>
      </c>
      <c r="M362" s="38"/>
      <c r="N362" s="38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</row>
    <row r="363" spans="1:97" s="61" customFormat="1" ht="9.75" customHeight="1" x14ac:dyDescent="0.2">
      <c r="A363" s="5">
        <v>362</v>
      </c>
      <c r="B363" s="5" t="s">
        <v>10</v>
      </c>
      <c r="C363" s="61" t="s">
        <v>1388</v>
      </c>
      <c r="E363" s="63" t="s">
        <v>1389</v>
      </c>
      <c r="G363" s="7" t="s">
        <v>784</v>
      </c>
      <c r="I363" s="61" t="s">
        <v>1390</v>
      </c>
      <c r="J363" s="64">
        <v>41642</v>
      </c>
      <c r="K363" s="65">
        <v>43120</v>
      </c>
      <c r="L363" s="15" t="s">
        <v>1391</v>
      </c>
      <c r="M363" s="14"/>
      <c r="N363" s="14"/>
    </row>
    <row r="364" spans="1:97" ht="9.75" customHeight="1" x14ac:dyDescent="0.2">
      <c r="A364" s="5">
        <v>363</v>
      </c>
      <c r="B364" s="47" t="s">
        <v>10</v>
      </c>
      <c r="C364" s="47" t="s">
        <v>1392</v>
      </c>
      <c r="D364" s="48"/>
      <c r="E364" s="49" t="s">
        <v>1393</v>
      </c>
      <c r="F364" s="48"/>
      <c r="G364" s="48" t="s">
        <v>23</v>
      </c>
      <c r="H364" s="48"/>
      <c r="I364" s="87" t="s">
        <v>208</v>
      </c>
      <c r="J364" s="69">
        <v>41701</v>
      </c>
      <c r="K364" s="129">
        <v>43090</v>
      </c>
      <c r="L364" s="88" t="s">
        <v>234</v>
      </c>
      <c r="M364" s="51"/>
      <c r="N364" s="51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</row>
    <row r="365" spans="1:97" ht="9.75" customHeight="1" x14ac:dyDescent="0.2">
      <c r="A365" s="5">
        <v>364</v>
      </c>
      <c r="B365" s="153" t="s">
        <v>10</v>
      </c>
      <c r="C365" s="32" t="s">
        <v>1394</v>
      </c>
      <c r="D365" s="32"/>
      <c r="E365" s="42" t="s">
        <v>1395</v>
      </c>
      <c r="F365" s="32"/>
      <c r="G365" s="32" t="s">
        <v>1237</v>
      </c>
      <c r="H365" s="32"/>
      <c r="I365" s="32" t="s">
        <v>1396</v>
      </c>
      <c r="J365" s="46">
        <v>42422</v>
      </c>
      <c r="K365" s="52">
        <v>42788</v>
      </c>
      <c r="L365" s="45" t="s">
        <v>485</v>
      </c>
      <c r="M365" s="14"/>
      <c r="N365" s="1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</row>
    <row r="366" spans="1:97" ht="9.75" customHeight="1" x14ac:dyDescent="0.2">
      <c r="A366" s="5">
        <v>365</v>
      </c>
      <c r="B366" s="5" t="s">
        <v>10</v>
      </c>
      <c r="C366" s="53" t="s">
        <v>471</v>
      </c>
      <c r="D366" s="53"/>
      <c r="E366" s="154" t="s">
        <v>1397</v>
      </c>
      <c r="F366" s="53"/>
      <c r="G366" s="53" t="s">
        <v>13</v>
      </c>
      <c r="H366" s="53"/>
      <c r="I366" s="53" t="s">
        <v>1398</v>
      </c>
      <c r="J366" s="12">
        <v>38492</v>
      </c>
      <c r="K366" s="17">
        <v>42885</v>
      </c>
      <c r="L366" s="15" t="s">
        <v>1157</v>
      </c>
      <c r="M366" s="14"/>
      <c r="N366" s="1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</row>
    <row r="367" spans="1:97" ht="9.75" customHeight="1" x14ac:dyDescent="0.2">
      <c r="A367" s="5">
        <v>366</v>
      </c>
      <c r="B367" s="5" t="s">
        <v>10</v>
      </c>
      <c r="C367" s="7" t="s">
        <v>1399</v>
      </c>
      <c r="D367" s="7"/>
      <c r="E367" s="8" t="s">
        <v>1400</v>
      </c>
      <c r="F367" s="7"/>
      <c r="G367" s="7" t="s">
        <v>450</v>
      </c>
      <c r="H367" s="7"/>
      <c r="I367" s="7" t="s">
        <v>1401</v>
      </c>
      <c r="J367" s="12">
        <v>40892</v>
      </c>
      <c r="K367" s="17">
        <v>42944</v>
      </c>
      <c r="L367" s="15" t="s">
        <v>1402</v>
      </c>
      <c r="M367" s="14"/>
      <c r="N367" s="1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</row>
    <row r="368" spans="1:97" ht="9.75" customHeight="1" x14ac:dyDescent="0.2">
      <c r="A368" s="5" t="s">
        <v>1403</v>
      </c>
      <c r="B368" s="14"/>
      <c r="C368" s="155" t="s">
        <v>198</v>
      </c>
      <c r="D368" s="32"/>
      <c r="E368" s="42"/>
      <c r="F368" s="32"/>
      <c r="G368" s="32"/>
      <c r="H368" s="32"/>
      <c r="I368" s="32"/>
      <c r="J368" s="46"/>
      <c r="K368" s="52"/>
      <c r="L368" s="15"/>
      <c r="M368" s="14"/>
      <c r="N368" s="1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</row>
    <row r="369" spans="1:97" ht="9.75" customHeight="1" x14ac:dyDescent="0.2">
      <c r="A369" s="5">
        <v>368</v>
      </c>
      <c r="B369" s="5" t="s">
        <v>10</v>
      </c>
      <c r="C369" s="7" t="s">
        <v>1404</v>
      </c>
      <c r="D369" s="7"/>
      <c r="E369" s="8" t="s">
        <v>1405</v>
      </c>
      <c r="F369" s="7"/>
      <c r="G369" s="7" t="s">
        <v>371</v>
      </c>
      <c r="H369" s="7"/>
      <c r="I369" s="7" t="s">
        <v>1406</v>
      </c>
      <c r="J369" s="12">
        <v>40905</v>
      </c>
      <c r="K369" s="17">
        <v>42837</v>
      </c>
      <c r="L369" s="15" t="s">
        <v>1407</v>
      </c>
      <c r="M369" s="14"/>
      <c r="N369" s="1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</row>
    <row r="370" spans="1:97" ht="9.75" customHeight="1" x14ac:dyDescent="0.2">
      <c r="A370" s="5">
        <v>369</v>
      </c>
      <c r="B370" s="5" t="s">
        <v>49</v>
      </c>
      <c r="C370" s="5" t="s">
        <v>1408</v>
      </c>
      <c r="D370" s="5" t="s">
        <v>1409</v>
      </c>
      <c r="E370" s="26" t="s">
        <v>1410</v>
      </c>
      <c r="F370" s="81" t="s">
        <v>1411</v>
      </c>
      <c r="G370" s="7" t="s">
        <v>23</v>
      </c>
      <c r="H370" s="7" t="s">
        <v>622</v>
      </c>
      <c r="I370" s="7" t="s">
        <v>799</v>
      </c>
      <c r="J370" s="82">
        <v>40967</v>
      </c>
      <c r="K370" s="17">
        <v>43142</v>
      </c>
      <c r="L370" s="15" t="s">
        <v>1412</v>
      </c>
      <c r="M370" s="20">
        <v>41356</v>
      </c>
      <c r="N370" s="14">
        <v>2012</v>
      </c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</row>
    <row r="371" spans="1:97" ht="9.75" customHeight="1" x14ac:dyDescent="0.2">
      <c r="A371" s="5">
        <v>370</v>
      </c>
      <c r="B371" s="5" t="s">
        <v>10</v>
      </c>
      <c r="C371" s="5" t="s">
        <v>1413</v>
      </c>
      <c r="D371" s="7"/>
      <c r="E371" s="26" t="s">
        <v>1414</v>
      </c>
      <c r="F371" s="7"/>
      <c r="G371" s="7" t="s">
        <v>35</v>
      </c>
      <c r="H371" s="7"/>
      <c r="I371" s="32" t="s">
        <v>675</v>
      </c>
      <c r="J371" s="46">
        <v>42452</v>
      </c>
      <c r="K371" s="52">
        <v>42817</v>
      </c>
      <c r="L371" s="15" t="s">
        <v>1415</v>
      </c>
      <c r="M371" s="20"/>
      <c r="N371" s="1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</row>
    <row r="372" spans="1:97" ht="9.75" customHeight="1" x14ac:dyDescent="0.2">
      <c r="A372" s="5">
        <v>371</v>
      </c>
      <c r="B372" s="5" t="s">
        <v>10</v>
      </c>
      <c r="C372" s="7" t="s">
        <v>727</v>
      </c>
      <c r="D372" s="7"/>
      <c r="E372" s="8" t="s">
        <v>1416</v>
      </c>
      <c r="F372" s="7"/>
      <c r="G372" s="7" t="s">
        <v>35</v>
      </c>
      <c r="H372" s="7"/>
      <c r="I372" s="7" t="s">
        <v>1417</v>
      </c>
      <c r="J372" s="12">
        <v>38503</v>
      </c>
      <c r="K372" s="17">
        <v>42747</v>
      </c>
      <c r="L372" s="15" t="s">
        <v>1418</v>
      </c>
      <c r="M372" s="14"/>
      <c r="N372" s="1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</row>
    <row r="373" spans="1:97" ht="9.75" customHeight="1" x14ac:dyDescent="0.2">
      <c r="A373" s="5">
        <v>372</v>
      </c>
      <c r="B373" s="14" t="s">
        <v>49</v>
      </c>
      <c r="C373" s="5" t="s">
        <v>1419</v>
      </c>
      <c r="D373" s="32" t="s">
        <v>1420</v>
      </c>
      <c r="E373" s="42" t="s">
        <v>1421</v>
      </c>
      <c r="F373" s="32" t="s">
        <v>1422</v>
      </c>
      <c r="G373" s="7" t="s">
        <v>450</v>
      </c>
      <c r="H373" s="24" t="s">
        <v>1423</v>
      </c>
      <c r="I373" s="24" t="s">
        <v>1424</v>
      </c>
      <c r="J373" s="138">
        <v>42190</v>
      </c>
      <c r="K373" s="85">
        <v>42920</v>
      </c>
      <c r="L373" s="15" t="s">
        <v>1425</v>
      </c>
      <c r="M373" s="20">
        <v>42190</v>
      </c>
      <c r="N373" s="14">
        <v>2015</v>
      </c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</row>
    <row r="374" spans="1:97" ht="9.75" customHeight="1" x14ac:dyDescent="0.2">
      <c r="A374" s="5">
        <v>373</v>
      </c>
      <c r="B374" s="5" t="s">
        <v>10</v>
      </c>
      <c r="C374" s="53" t="s">
        <v>1426</v>
      </c>
      <c r="D374" s="53"/>
      <c r="E374" s="121" t="s">
        <v>1427</v>
      </c>
      <c r="F374" s="53"/>
      <c r="G374" s="53" t="s">
        <v>23</v>
      </c>
      <c r="H374" s="53"/>
      <c r="I374" s="53" t="s">
        <v>1428</v>
      </c>
      <c r="J374" s="12">
        <v>38518</v>
      </c>
      <c r="K374" s="17">
        <v>43127</v>
      </c>
      <c r="L374" s="15" t="s">
        <v>104</v>
      </c>
      <c r="M374" s="14"/>
      <c r="N374" s="1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</row>
    <row r="375" spans="1:97" ht="9.75" customHeight="1" x14ac:dyDescent="0.2">
      <c r="A375" s="5">
        <v>374</v>
      </c>
      <c r="B375" s="5" t="s">
        <v>10</v>
      </c>
      <c r="C375" s="32" t="s">
        <v>1429</v>
      </c>
      <c r="D375" s="5"/>
      <c r="E375" s="26" t="s">
        <v>1430</v>
      </c>
      <c r="F375" s="81"/>
      <c r="G375" s="5" t="s">
        <v>450</v>
      </c>
      <c r="H375" s="5"/>
      <c r="I375" s="89" t="s">
        <v>779</v>
      </c>
      <c r="J375" s="94">
        <v>42663</v>
      </c>
      <c r="K375" s="95">
        <v>43028</v>
      </c>
      <c r="L375" s="100" t="s">
        <v>31</v>
      </c>
      <c r="M375" s="14"/>
      <c r="N375" s="1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</row>
    <row r="376" spans="1:97" ht="9.75" customHeight="1" x14ac:dyDescent="0.2">
      <c r="A376" s="5">
        <v>375</v>
      </c>
      <c r="B376" s="14" t="s">
        <v>10</v>
      </c>
      <c r="C376" s="32" t="s">
        <v>1431</v>
      </c>
      <c r="D376" s="32"/>
      <c r="E376" s="42" t="s">
        <v>1432</v>
      </c>
      <c r="F376" s="32"/>
      <c r="G376" s="87" t="s">
        <v>23</v>
      </c>
      <c r="H376" s="32"/>
      <c r="I376" s="87" t="s">
        <v>1433</v>
      </c>
      <c r="J376" s="69">
        <v>42667</v>
      </c>
      <c r="K376" s="129">
        <v>43032</v>
      </c>
      <c r="L376" s="88" t="s">
        <v>31</v>
      </c>
      <c r="M376" s="14"/>
      <c r="N376" s="1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</row>
    <row r="377" spans="1:97" ht="9.75" customHeight="1" x14ac:dyDescent="0.2">
      <c r="A377" s="5">
        <v>376</v>
      </c>
      <c r="B377" s="14" t="s">
        <v>10</v>
      </c>
      <c r="C377" s="61" t="s">
        <v>1434</v>
      </c>
      <c r="D377" s="32"/>
      <c r="E377" s="42" t="s">
        <v>1435</v>
      </c>
      <c r="F377" s="32"/>
      <c r="G377" s="53" t="s">
        <v>23</v>
      </c>
      <c r="H377" s="32"/>
      <c r="I377" s="32" t="s">
        <v>208</v>
      </c>
      <c r="J377" s="46">
        <v>41295</v>
      </c>
      <c r="K377" s="52">
        <v>43090</v>
      </c>
      <c r="L377" s="15" t="s">
        <v>514</v>
      </c>
      <c r="M377" s="14"/>
      <c r="N377" s="1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</row>
    <row r="378" spans="1:97" ht="9.75" customHeight="1" x14ac:dyDescent="0.2">
      <c r="A378" s="5">
        <v>377</v>
      </c>
      <c r="B378" s="5" t="s">
        <v>10</v>
      </c>
      <c r="C378" s="5" t="s">
        <v>1436</v>
      </c>
      <c r="D378" s="7"/>
      <c r="E378" s="26" t="s">
        <v>1437</v>
      </c>
      <c r="F378" s="7"/>
      <c r="G378" s="32" t="s">
        <v>614</v>
      </c>
      <c r="H378" s="7"/>
      <c r="I378" s="7" t="s">
        <v>1438</v>
      </c>
      <c r="J378" s="12">
        <v>42070</v>
      </c>
      <c r="K378" s="17">
        <v>42814</v>
      </c>
      <c r="L378" s="15" t="s">
        <v>1113</v>
      </c>
      <c r="M378" s="14"/>
      <c r="N378" s="1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</row>
    <row r="379" spans="1:97" ht="9.75" customHeight="1" x14ac:dyDescent="0.2">
      <c r="A379" s="5">
        <v>378</v>
      </c>
      <c r="B379" s="5" t="s">
        <v>1439</v>
      </c>
      <c r="C379" s="7" t="s">
        <v>1440</v>
      </c>
      <c r="D379" s="7" t="s">
        <v>1441</v>
      </c>
      <c r="E379" s="8" t="s">
        <v>1442</v>
      </c>
      <c r="F379" s="7" t="s">
        <v>1443</v>
      </c>
      <c r="G379" s="7" t="s">
        <v>289</v>
      </c>
      <c r="H379" s="7" t="s">
        <v>1444</v>
      </c>
      <c r="I379" s="7" t="s">
        <v>1445</v>
      </c>
      <c r="J379" s="12">
        <v>40731</v>
      </c>
      <c r="K379" s="17">
        <v>42799</v>
      </c>
      <c r="L379" s="15" t="s">
        <v>1309</v>
      </c>
      <c r="M379" s="20">
        <v>42434</v>
      </c>
      <c r="N379" s="14">
        <v>2016</v>
      </c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</row>
    <row r="380" spans="1:97" ht="9.75" customHeight="1" x14ac:dyDescent="0.2">
      <c r="A380" s="5">
        <v>379</v>
      </c>
      <c r="B380" s="5" t="s">
        <v>49</v>
      </c>
      <c r="C380" s="7" t="s">
        <v>759</v>
      </c>
      <c r="D380" s="32" t="s">
        <v>1446</v>
      </c>
      <c r="E380" s="8" t="s">
        <v>1447</v>
      </c>
      <c r="F380" s="7" t="s">
        <v>1448</v>
      </c>
      <c r="G380" s="32" t="s">
        <v>614</v>
      </c>
      <c r="H380" s="32" t="s">
        <v>70</v>
      </c>
      <c r="I380" s="7" t="s">
        <v>898</v>
      </c>
      <c r="J380" s="12">
        <v>40738</v>
      </c>
      <c r="K380" s="17">
        <v>43113</v>
      </c>
      <c r="L380" s="15" t="s">
        <v>1449</v>
      </c>
      <c r="M380" s="20">
        <v>41350</v>
      </c>
      <c r="N380" s="14">
        <v>2013</v>
      </c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</row>
    <row r="381" spans="1:97" ht="9.75" customHeight="1" x14ac:dyDescent="0.2">
      <c r="A381" s="5">
        <v>380</v>
      </c>
      <c r="B381" s="5" t="s">
        <v>10</v>
      </c>
      <c r="C381" s="7" t="s">
        <v>1450</v>
      </c>
      <c r="D381" s="7"/>
      <c r="E381" s="26" t="s">
        <v>1451</v>
      </c>
      <c r="F381" s="7"/>
      <c r="G381" s="7" t="s">
        <v>23</v>
      </c>
      <c r="H381" s="7"/>
      <c r="I381" s="7" t="s">
        <v>1452</v>
      </c>
      <c r="J381" s="12">
        <v>41722</v>
      </c>
      <c r="K381" s="17">
        <v>42818</v>
      </c>
      <c r="L381" s="15" t="s">
        <v>524</v>
      </c>
      <c r="M381" s="14"/>
      <c r="N381" s="1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</row>
    <row r="382" spans="1:97" ht="9.75" customHeight="1" x14ac:dyDescent="0.2">
      <c r="A382" s="5">
        <v>381</v>
      </c>
      <c r="B382" s="5" t="s">
        <v>10</v>
      </c>
      <c r="C382" s="105" t="s">
        <v>1453</v>
      </c>
      <c r="D382" s="7"/>
      <c r="E382" s="26" t="s">
        <v>1454</v>
      </c>
      <c r="F382" s="7"/>
      <c r="G382" s="7" t="s">
        <v>127</v>
      </c>
      <c r="H382" s="7"/>
      <c r="I382" s="7" t="s">
        <v>1455</v>
      </c>
      <c r="J382" s="12">
        <v>42462</v>
      </c>
      <c r="K382" s="17">
        <v>42827</v>
      </c>
      <c r="L382" s="15" t="s">
        <v>98</v>
      </c>
      <c r="M382" s="14"/>
      <c r="N382" s="1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</row>
    <row r="383" spans="1:97" ht="9.75" customHeight="1" x14ac:dyDescent="0.2">
      <c r="A383" s="5" t="s">
        <v>1456</v>
      </c>
      <c r="B383" s="14" t="s">
        <v>10</v>
      </c>
      <c r="C383" s="32" t="s">
        <v>1457</v>
      </c>
      <c r="D383" s="32"/>
      <c r="E383" s="42" t="s">
        <v>1458</v>
      </c>
      <c r="F383" s="32"/>
      <c r="G383" s="7" t="s">
        <v>1249</v>
      </c>
      <c r="H383" s="24"/>
      <c r="I383" s="24" t="s">
        <v>813</v>
      </c>
      <c r="J383" s="138">
        <v>41659</v>
      </c>
      <c r="K383" s="85">
        <v>42546</v>
      </c>
      <c r="L383" s="15" t="s">
        <v>25</v>
      </c>
      <c r="M383" s="14"/>
      <c r="N383" s="1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</row>
    <row r="384" spans="1:97" ht="9.75" customHeight="1" x14ac:dyDescent="0.2">
      <c r="A384" s="5" t="s">
        <v>1459</v>
      </c>
      <c r="B384" s="5"/>
      <c r="C384" s="155" t="s">
        <v>198</v>
      </c>
      <c r="D384" s="7"/>
      <c r="E384" s="8"/>
      <c r="F384" s="7"/>
      <c r="G384" s="7"/>
      <c r="H384" s="7"/>
      <c r="I384" s="7"/>
      <c r="J384" s="12"/>
      <c r="K384" s="17"/>
      <c r="L384" s="15"/>
      <c r="M384" s="14"/>
      <c r="N384" s="1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</row>
    <row r="385" spans="1:97" ht="9.75" customHeight="1" x14ac:dyDescent="0.2">
      <c r="A385" s="5">
        <v>384</v>
      </c>
      <c r="B385" s="5" t="s">
        <v>10</v>
      </c>
      <c r="C385" s="32" t="s">
        <v>1460</v>
      </c>
      <c r="D385" s="7"/>
      <c r="E385" s="8" t="s">
        <v>1461</v>
      </c>
      <c r="F385" s="7"/>
      <c r="G385" s="7" t="s">
        <v>23</v>
      </c>
      <c r="H385" s="7"/>
      <c r="I385" s="7" t="s">
        <v>1452</v>
      </c>
      <c r="J385" s="12">
        <v>42562</v>
      </c>
      <c r="K385" s="17">
        <v>42927</v>
      </c>
      <c r="L385" s="15" t="s">
        <v>31</v>
      </c>
      <c r="M385" s="14"/>
      <c r="N385" s="1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</row>
    <row r="386" spans="1:97" ht="9.75" customHeight="1" x14ac:dyDescent="0.2">
      <c r="A386" s="5">
        <v>385</v>
      </c>
      <c r="B386" s="14" t="s">
        <v>10</v>
      </c>
      <c r="C386" s="32" t="s">
        <v>1462</v>
      </c>
      <c r="D386" s="32"/>
      <c r="E386" s="42" t="s">
        <v>1463</v>
      </c>
      <c r="F386" s="32"/>
      <c r="G386" s="32" t="s">
        <v>35</v>
      </c>
      <c r="H386" s="32"/>
      <c r="I386" s="32" t="s">
        <v>1464</v>
      </c>
      <c r="J386" s="46">
        <v>42442</v>
      </c>
      <c r="K386" s="52">
        <v>42807</v>
      </c>
      <c r="L386" s="15" t="s">
        <v>25</v>
      </c>
      <c r="M386" s="14"/>
      <c r="N386" s="1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</row>
    <row r="387" spans="1:97" ht="9.75" customHeight="1" x14ac:dyDescent="0.2">
      <c r="A387" s="5">
        <v>386</v>
      </c>
      <c r="B387" s="14" t="s">
        <v>10</v>
      </c>
      <c r="C387" s="157" t="s">
        <v>1465</v>
      </c>
      <c r="D387" s="32"/>
      <c r="E387" s="42" t="s">
        <v>1466</v>
      </c>
      <c r="F387" s="32"/>
      <c r="G387" s="53" t="s">
        <v>204</v>
      </c>
      <c r="H387" s="32"/>
      <c r="I387" s="32" t="s">
        <v>1467</v>
      </c>
      <c r="J387" s="46">
        <v>42473</v>
      </c>
      <c r="K387" s="52">
        <v>42838</v>
      </c>
      <c r="L387" s="15" t="s">
        <v>178</v>
      </c>
      <c r="M387" s="14"/>
      <c r="N387" s="1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</row>
    <row r="388" spans="1:97" ht="9.75" customHeight="1" x14ac:dyDescent="0.2">
      <c r="A388" s="5">
        <v>387</v>
      </c>
      <c r="B388" s="5" t="s">
        <v>49</v>
      </c>
      <c r="C388" s="32" t="s">
        <v>1468</v>
      </c>
      <c r="D388" s="5" t="s">
        <v>1469</v>
      </c>
      <c r="E388" s="26" t="s">
        <v>1470</v>
      </c>
      <c r="F388" s="81" t="s">
        <v>226</v>
      </c>
      <c r="G388" s="53" t="s">
        <v>1471</v>
      </c>
      <c r="H388" s="89" t="s">
        <v>1472</v>
      </c>
      <c r="I388" s="7" t="s">
        <v>227</v>
      </c>
      <c r="J388" s="82">
        <v>42413</v>
      </c>
      <c r="K388" s="17">
        <v>42779</v>
      </c>
      <c r="L388" s="15" t="s">
        <v>1473</v>
      </c>
      <c r="M388" s="103">
        <v>41831</v>
      </c>
      <c r="N388" s="99">
        <v>2014</v>
      </c>
      <c r="O388" s="89"/>
      <c r="P388" s="90"/>
      <c r="Q388" s="89"/>
      <c r="R388" s="91"/>
      <c r="S388" s="92"/>
      <c r="T388" s="89"/>
      <c r="U388" s="89"/>
      <c r="V388" s="89"/>
      <c r="W388" s="93"/>
      <c r="X388" s="94"/>
      <c r="Y388" s="95"/>
      <c r="Z388" s="96"/>
      <c r="AA388" s="97"/>
      <c r="AB388" s="98"/>
      <c r="AC388" s="98"/>
      <c r="AD388" s="20"/>
      <c r="AE388" s="99"/>
      <c r="AF388" s="99"/>
      <c r="AG388" s="100"/>
      <c r="AH388" s="100"/>
      <c r="AI388" s="99"/>
      <c r="AJ388" s="99"/>
      <c r="AK388" s="100"/>
      <c r="AL388" s="101"/>
      <c r="AM388" s="99"/>
      <c r="AN388" s="99"/>
      <c r="AO388" s="102"/>
      <c r="AP388" s="99"/>
      <c r="AQ388" s="99"/>
      <c r="AR388" s="99"/>
      <c r="AS388" s="99"/>
      <c r="AT388" s="99"/>
      <c r="AU388" s="99"/>
      <c r="AV388" s="99"/>
      <c r="AW388" s="99"/>
      <c r="AX388" s="103"/>
      <c r="AY388" s="99"/>
      <c r="AZ388" s="99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</row>
    <row r="389" spans="1:97" ht="9.75" customHeight="1" x14ac:dyDescent="0.2">
      <c r="A389" s="5">
        <v>388</v>
      </c>
      <c r="B389" s="5" t="s">
        <v>10</v>
      </c>
      <c r="C389" s="5" t="s">
        <v>1474</v>
      </c>
      <c r="D389" s="5"/>
      <c r="E389" s="26" t="s">
        <v>1475</v>
      </c>
      <c r="F389" s="81"/>
      <c r="G389" s="5" t="s">
        <v>450</v>
      </c>
      <c r="H389" s="5"/>
      <c r="I389" s="7" t="s">
        <v>1476</v>
      </c>
      <c r="J389" s="82">
        <v>42055</v>
      </c>
      <c r="K389" s="17">
        <v>43149</v>
      </c>
      <c r="L389" s="15" t="s">
        <v>1477</v>
      </c>
      <c r="M389" s="14"/>
      <c r="N389" s="1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</row>
    <row r="390" spans="1:97" ht="9.75" customHeight="1" x14ac:dyDescent="0.2">
      <c r="A390" s="5">
        <v>389</v>
      </c>
      <c r="B390" s="5" t="s">
        <v>49</v>
      </c>
      <c r="C390" s="5" t="s">
        <v>1408</v>
      </c>
      <c r="D390" s="7" t="s">
        <v>1478</v>
      </c>
      <c r="E390" s="26" t="s">
        <v>1479</v>
      </c>
      <c r="F390" s="81" t="s">
        <v>1480</v>
      </c>
      <c r="G390" s="5" t="s">
        <v>23</v>
      </c>
      <c r="H390" s="7" t="s">
        <v>1481</v>
      </c>
      <c r="I390" s="7" t="s">
        <v>1482</v>
      </c>
      <c r="J390" s="82">
        <v>40967</v>
      </c>
      <c r="K390" s="17">
        <v>42900</v>
      </c>
      <c r="L390" s="15" t="s">
        <v>1483</v>
      </c>
      <c r="M390" s="20">
        <v>40274</v>
      </c>
      <c r="N390" s="14">
        <v>2009</v>
      </c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</row>
    <row r="391" spans="1:97" ht="9.75" customHeight="1" x14ac:dyDescent="0.2">
      <c r="A391" s="5">
        <v>390</v>
      </c>
      <c r="B391" s="5" t="s">
        <v>10</v>
      </c>
      <c r="C391" s="5" t="s">
        <v>1484</v>
      </c>
      <c r="D391" s="7"/>
      <c r="E391" s="26" t="s">
        <v>1485</v>
      </c>
      <c r="F391" s="7"/>
      <c r="G391" s="7" t="s">
        <v>450</v>
      </c>
      <c r="H391" s="7"/>
      <c r="I391" s="87" t="s">
        <v>584</v>
      </c>
      <c r="J391" s="117">
        <v>42060</v>
      </c>
      <c r="K391" s="124">
        <v>42796</v>
      </c>
      <c r="L391" s="88" t="s">
        <v>499</v>
      </c>
      <c r="M391" s="14"/>
      <c r="N391" s="1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</row>
    <row r="392" spans="1:97" ht="9.75" customHeight="1" x14ac:dyDescent="0.2">
      <c r="A392" s="5">
        <v>391</v>
      </c>
      <c r="B392" s="5" t="s">
        <v>10</v>
      </c>
      <c r="C392" s="5" t="s">
        <v>1486</v>
      </c>
      <c r="D392" s="5"/>
      <c r="E392" s="26" t="s">
        <v>1487</v>
      </c>
      <c r="F392" s="81"/>
      <c r="G392" s="24" t="s">
        <v>450</v>
      </c>
      <c r="H392" s="5"/>
      <c r="I392" s="7" t="s">
        <v>1488</v>
      </c>
      <c r="J392" s="82">
        <v>41892</v>
      </c>
      <c r="K392" s="17">
        <v>42715</v>
      </c>
      <c r="L392" s="15" t="s">
        <v>888</v>
      </c>
      <c r="M392" s="14"/>
      <c r="N392" s="1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</row>
    <row r="393" spans="1:97" ht="9.75" customHeight="1" x14ac:dyDescent="0.2">
      <c r="A393" s="5">
        <v>392</v>
      </c>
      <c r="B393" s="5" t="s">
        <v>10</v>
      </c>
      <c r="C393" s="5" t="s">
        <v>1489</v>
      </c>
      <c r="D393" s="5"/>
      <c r="E393" s="26" t="s">
        <v>1490</v>
      </c>
      <c r="F393" s="81"/>
      <c r="G393" s="5" t="s">
        <v>1491</v>
      </c>
      <c r="H393" s="5"/>
      <c r="I393" s="6" t="s">
        <v>1492</v>
      </c>
      <c r="J393" s="82">
        <v>40998</v>
      </c>
      <c r="K393" s="17">
        <v>42814</v>
      </c>
      <c r="L393" s="15" t="s">
        <v>1157</v>
      </c>
      <c r="M393" s="14"/>
      <c r="N393" s="1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</row>
    <row r="394" spans="1:97" ht="9.75" customHeight="1" x14ac:dyDescent="0.2">
      <c r="A394" s="5">
        <v>393</v>
      </c>
      <c r="B394" s="38" t="s">
        <v>1493</v>
      </c>
      <c r="C394" s="27" t="s">
        <v>1486</v>
      </c>
      <c r="D394" s="76"/>
      <c r="E394" s="77" t="s">
        <v>1494</v>
      </c>
      <c r="F394" s="76"/>
      <c r="G394" s="122" t="s">
        <v>450</v>
      </c>
      <c r="H394" s="76"/>
      <c r="I394" s="76" t="s">
        <v>1495</v>
      </c>
      <c r="J394" s="78">
        <v>41928</v>
      </c>
      <c r="K394" s="79">
        <v>42293</v>
      </c>
      <c r="L394" s="39" t="s">
        <v>129</v>
      </c>
      <c r="M394" s="38"/>
      <c r="N394" s="38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</row>
    <row r="395" spans="1:97" s="61" customFormat="1" ht="9.75" customHeight="1" x14ac:dyDescent="0.2">
      <c r="A395" s="5">
        <v>394</v>
      </c>
      <c r="B395" s="14" t="s">
        <v>10</v>
      </c>
      <c r="C395" s="14" t="s">
        <v>1496</v>
      </c>
      <c r="D395" s="14"/>
      <c r="E395" s="42" t="s">
        <v>1497</v>
      </c>
      <c r="F395" s="14"/>
      <c r="G395" s="7" t="s">
        <v>435</v>
      </c>
      <c r="H395" s="14"/>
      <c r="I395" s="14" t="s">
        <v>1498</v>
      </c>
      <c r="J395" s="82">
        <v>42704</v>
      </c>
      <c r="K395" s="131">
        <v>43069</v>
      </c>
      <c r="L395" s="15" t="s">
        <v>452</v>
      </c>
      <c r="M395" s="14"/>
      <c r="N395" s="14"/>
    </row>
    <row r="396" spans="1:97" s="61" customFormat="1" ht="9.75" customHeight="1" x14ac:dyDescent="0.2">
      <c r="A396" s="5">
        <v>395</v>
      </c>
      <c r="B396" s="61" t="s">
        <v>10</v>
      </c>
      <c r="C396" s="5" t="s">
        <v>1499</v>
      </c>
      <c r="E396" s="63" t="s">
        <v>1500</v>
      </c>
      <c r="G396" s="61" t="s">
        <v>157</v>
      </c>
      <c r="I396" s="61" t="s">
        <v>1501</v>
      </c>
      <c r="J396" s="64">
        <v>41671</v>
      </c>
      <c r="K396" s="65">
        <v>42779</v>
      </c>
      <c r="L396" s="61">
        <v>220</v>
      </c>
    </row>
    <row r="397" spans="1:97" ht="9.75" customHeight="1" x14ac:dyDescent="0.2">
      <c r="A397" s="5">
        <v>396</v>
      </c>
      <c r="B397" s="47" t="s">
        <v>49</v>
      </c>
      <c r="C397" s="47" t="s">
        <v>1502</v>
      </c>
      <c r="D397" s="47" t="s">
        <v>1503</v>
      </c>
      <c r="E397" s="159" t="s">
        <v>1504</v>
      </c>
      <c r="F397" s="160" t="s">
        <v>1505</v>
      </c>
      <c r="G397" s="47" t="s">
        <v>1237</v>
      </c>
      <c r="H397" s="7" t="s">
        <v>269</v>
      </c>
      <c r="I397" s="47" t="s">
        <v>1506</v>
      </c>
      <c r="J397" s="135">
        <v>41688</v>
      </c>
      <c r="K397" s="161">
        <v>42859</v>
      </c>
      <c r="L397" s="88" t="s">
        <v>1507</v>
      </c>
      <c r="M397" s="130">
        <v>42088</v>
      </c>
      <c r="N397" s="51">
        <v>2009</v>
      </c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</row>
    <row r="398" spans="1:97" ht="9.75" customHeight="1" x14ac:dyDescent="0.2">
      <c r="A398" s="5">
        <v>397</v>
      </c>
      <c r="B398" s="5" t="s">
        <v>10</v>
      </c>
      <c r="C398" s="5" t="s">
        <v>1508</v>
      </c>
      <c r="D398" s="7"/>
      <c r="E398" s="26" t="s">
        <v>1509</v>
      </c>
      <c r="F398" s="7"/>
      <c r="G398" s="162" t="s">
        <v>35</v>
      </c>
      <c r="H398" s="7"/>
      <c r="I398" s="7" t="s">
        <v>1510</v>
      </c>
      <c r="J398" s="12">
        <v>42062</v>
      </c>
      <c r="K398" s="17">
        <v>42792</v>
      </c>
      <c r="L398" s="15" t="s">
        <v>178</v>
      </c>
      <c r="M398" s="14"/>
      <c r="N398" s="1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</row>
    <row r="399" spans="1:97" ht="9.75" customHeight="1" x14ac:dyDescent="0.2">
      <c r="A399" s="5">
        <v>398</v>
      </c>
      <c r="B399" s="5" t="s">
        <v>49</v>
      </c>
      <c r="C399" s="7" t="s">
        <v>1511</v>
      </c>
      <c r="D399" s="7" t="s">
        <v>1512</v>
      </c>
      <c r="E399" s="26" t="s">
        <v>1513</v>
      </c>
      <c r="F399" s="81" t="s">
        <v>1514</v>
      </c>
      <c r="G399" s="7" t="s">
        <v>23</v>
      </c>
      <c r="H399" s="7" t="s">
        <v>1515</v>
      </c>
      <c r="I399" s="7" t="s">
        <v>1516</v>
      </c>
      <c r="J399" s="12">
        <v>38759</v>
      </c>
      <c r="K399" s="17">
        <v>42753</v>
      </c>
      <c r="L399" s="15" t="s">
        <v>1517</v>
      </c>
      <c r="M399" s="20">
        <v>41768</v>
      </c>
      <c r="N399" s="14">
        <v>2013</v>
      </c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</row>
    <row r="400" spans="1:97" ht="9.75" customHeight="1" x14ac:dyDescent="0.2">
      <c r="A400" s="5">
        <v>399</v>
      </c>
      <c r="B400" s="5" t="s">
        <v>10</v>
      </c>
      <c r="C400" s="5" t="s">
        <v>1518</v>
      </c>
      <c r="D400" s="7"/>
      <c r="E400" s="8" t="s">
        <v>1519</v>
      </c>
      <c r="F400" s="7"/>
      <c r="G400" s="7" t="s">
        <v>35</v>
      </c>
      <c r="H400" s="7"/>
      <c r="I400" s="61" t="s">
        <v>1520</v>
      </c>
      <c r="J400" s="64">
        <v>42461</v>
      </c>
      <c r="K400" s="65">
        <v>42826</v>
      </c>
      <c r="L400" s="61">
        <v>20</v>
      </c>
      <c r="M400" s="20"/>
      <c r="N400" s="14"/>
      <c r="O400" s="7" t="s">
        <v>1522</v>
      </c>
      <c r="P400" s="8"/>
      <c r="Q400" s="7" t="s">
        <v>1523</v>
      </c>
      <c r="R400" s="9"/>
      <c r="S400" s="10" t="s">
        <v>1524</v>
      </c>
      <c r="T400" s="7"/>
      <c r="U400" s="7" t="s">
        <v>189</v>
      </c>
      <c r="V400" s="61" t="s">
        <v>190</v>
      </c>
      <c r="W400" s="11" t="s">
        <v>191</v>
      </c>
      <c r="X400" s="64">
        <v>42389</v>
      </c>
      <c r="Y400" s="65">
        <v>42755</v>
      </c>
      <c r="Z400" s="61" t="s">
        <v>15</v>
      </c>
      <c r="AA400" s="56">
        <f>Y400</f>
        <v>42755</v>
      </c>
      <c r="AB400" s="61">
        <v>16035</v>
      </c>
      <c r="AC400" s="61">
        <v>2015</v>
      </c>
      <c r="AD400" s="20">
        <f>SUM(Y400-365)</f>
        <v>42390</v>
      </c>
      <c r="AE400" s="61" t="s">
        <v>112</v>
      </c>
      <c r="AF400" s="61" t="s">
        <v>1525</v>
      </c>
      <c r="AG400" s="61">
        <v>0</v>
      </c>
      <c r="AH400" s="61">
        <v>0</v>
      </c>
      <c r="AI400" s="61" t="s">
        <v>194</v>
      </c>
      <c r="AJ400" s="61" t="s">
        <v>195</v>
      </c>
      <c r="AK400" s="61">
        <v>6826</v>
      </c>
      <c r="AL400" s="158">
        <f>Y400</f>
        <v>42755</v>
      </c>
      <c r="AM400" s="61"/>
      <c r="AN400" s="61"/>
      <c r="AO400" s="61">
        <v>25</v>
      </c>
      <c r="AP400" s="61"/>
      <c r="AQ400" s="61"/>
      <c r="AR400" s="61"/>
      <c r="AS400" s="61"/>
      <c r="AT400" s="61"/>
      <c r="AU400" s="61"/>
      <c r="AV400" s="61"/>
      <c r="AW400" s="61">
        <v>1</v>
      </c>
      <c r="AX400" s="20">
        <v>42389</v>
      </c>
      <c r="AY400" s="14">
        <v>2015</v>
      </c>
      <c r="AZ400" s="14" t="s">
        <v>15</v>
      </c>
      <c r="BA400" s="23" t="s">
        <v>196</v>
      </c>
      <c r="BB400" s="23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</row>
    <row r="401" spans="1:97" ht="9.75" customHeight="1" x14ac:dyDescent="0.2">
      <c r="A401" s="5">
        <v>400</v>
      </c>
      <c r="B401" s="14" t="s">
        <v>10</v>
      </c>
      <c r="C401" s="32" t="s">
        <v>206</v>
      </c>
      <c r="D401" s="32"/>
      <c r="E401" s="42" t="s">
        <v>1526</v>
      </c>
      <c r="F401" s="32"/>
      <c r="G401" s="7" t="s">
        <v>23</v>
      </c>
      <c r="H401" s="32"/>
      <c r="I401" s="32" t="s">
        <v>1527</v>
      </c>
      <c r="J401" s="46">
        <v>42545</v>
      </c>
      <c r="K401" s="52">
        <v>42910</v>
      </c>
      <c r="L401" s="15" t="s">
        <v>1113</v>
      </c>
      <c r="M401" s="14"/>
      <c r="N401" s="1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</row>
    <row r="402" spans="1:97" ht="9.75" customHeight="1" x14ac:dyDescent="0.2">
      <c r="A402" s="5">
        <v>401</v>
      </c>
      <c r="B402" s="5" t="s">
        <v>10</v>
      </c>
      <c r="C402" s="5" t="s">
        <v>1528</v>
      </c>
      <c r="D402" s="7"/>
      <c r="E402" s="26" t="s">
        <v>1529</v>
      </c>
      <c r="F402" s="7"/>
      <c r="G402" s="7" t="s">
        <v>1037</v>
      </c>
      <c r="H402" s="7"/>
      <c r="I402" s="7" t="s">
        <v>1530</v>
      </c>
      <c r="J402" s="12">
        <v>41689</v>
      </c>
      <c r="K402" s="17">
        <v>42423</v>
      </c>
      <c r="L402" s="15" t="s">
        <v>1531</v>
      </c>
      <c r="M402" s="14"/>
      <c r="N402" s="1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</row>
    <row r="403" spans="1:97" ht="9.75" customHeight="1" x14ac:dyDescent="0.2">
      <c r="A403" s="5">
        <v>402</v>
      </c>
      <c r="B403" s="5" t="s">
        <v>10</v>
      </c>
      <c r="C403" s="5" t="s">
        <v>660</v>
      </c>
      <c r="D403" s="7"/>
      <c r="E403" s="26" t="s">
        <v>1532</v>
      </c>
      <c r="F403" s="7"/>
      <c r="G403" s="7" t="s">
        <v>23</v>
      </c>
      <c r="H403" s="7"/>
      <c r="I403" s="7" t="s">
        <v>1533</v>
      </c>
      <c r="J403" s="12">
        <v>42720</v>
      </c>
      <c r="K403" s="17">
        <v>43085</v>
      </c>
      <c r="L403" s="15" t="s">
        <v>31</v>
      </c>
      <c r="M403" s="14"/>
      <c r="N403" s="1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</row>
    <row r="404" spans="1:97" ht="9.75" customHeight="1" x14ac:dyDescent="0.2">
      <c r="A404" s="5">
        <v>403</v>
      </c>
      <c r="B404" s="5" t="s">
        <v>10</v>
      </c>
      <c r="C404" s="5" t="s">
        <v>1294</v>
      </c>
      <c r="D404" s="7"/>
      <c r="E404" s="26" t="s">
        <v>1534</v>
      </c>
      <c r="F404" s="7"/>
      <c r="G404" s="7" t="s">
        <v>23</v>
      </c>
      <c r="H404" s="7"/>
      <c r="I404" s="7" t="s">
        <v>1535</v>
      </c>
      <c r="J404" s="12">
        <v>42257</v>
      </c>
      <c r="K404" s="17">
        <v>42623</v>
      </c>
      <c r="L404" s="15" t="s">
        <v>31</v>
      </c>
      <c r="M404" s="14"/>
      <c r="N404" s="1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</row>
    <row r="405" spans="1:97" ht="9.75" customHeight="1" x14ac:dyDescent="0.2">
      <c r="A405" s="5">
        <v>404</v>
      </c>
      <c r="B405" s="5" t="s">
        <v>10</v>
      </c>
      <c r="C405" s="5" t="s">
        <v>1536</v>
      </c>
      <c r="D405" s="7"/>
      <c r="E405" s="26" t="s">
        <v>1537</v>
      </c>
      <c r="F405" s="7"/>
      <c r="G405" s="162" t="s">
        <v>35</v>
      </c>
      <c r="H405" s="7"/>
      <c r="I405" s="7" t="s">
        <v>857</v>
      </c>
      <c r="J405" s="12">
        <v>42058</v>
      </c>
      <c r="K405" s="17">
        <v>42899</v>
      </c>
      <c r="L405" s="15" t="s">
        <v>1133</v>
      </c>
      <c r="M405" s="14"/>
      <c r="N405" s="1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</row>
    <row r="406" spans="1:97" ht="9.75" customHeight="1" x14ac:dyDescent="0.2">
      <c r="A406" s="5">
        <v>405</v>
      </c>
      <c r="B406" s="5" t="s">
        <v>49</v>
      </c>
      <c r="C406" s="7" t="s">
        <v>1538</v>
      </c>
      <c r="D406" s="7" t="s">
        <v>1539</v>
      </c>
      <c r="E406" s="26" t="s">
        <v>1540</v>
      </c>
      <c r="F406" s="7" t="s">
        <v>1541</v>
      </c>
      <c r="G406" s="7" t="s">
        <v>363</v>
      </c>
      <c r="H406" s="7" t="s">
        <v>70</v>
      </c>
      <c r="I406" s="7" t="s">
        <v>1542</v>
      </c>
      <c r="J406" s="12">
        <v>42056</v>
      </c>
      <c r="K406" s="17">
        <v>42421</v>
      </c>
      <c r="L406" s="15" t="s">
        <v>192</v>
      </c>
      <c r="M406" s="20">
        <v>42056</v>
      </c>
      <c r="N406" s="14">
        <v>2015</v>
      </c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</row>
    <row r="407" spans="1:97" ht="9.75" customHeight="1" x14ac:dyDescent="0.2">
      <c r="A407" s="5">
        <v>406</v>
      </c>
      <c r="B407" s="5" t="s">
        <v>10</v>
      </c>
      <c r="C407" s="5" t="s">
        <v>1543</v>
      </c>
      <c r="D407" s="5"/>
      <c r="E407" s="26" t="s">
        <v>1544</v>
      </c>
      <c r="F407" s="81"/>
      <c r="G407" s="5" t="s">
        <v>13</v>
      </c>
      <c r="H407" s="5"/>
      <c r="I407" s="7" t="s">
        <v>1545</v>
      </c>
      <c r="J407" s="82">
        <v>41014</v>
      </c>
      <c r="K407" s="17">
        <v>43125</v>
      </c>
      <c r="L407" s="15" t="s">
        <v>1546</v>
      </c>
      <c r="M407" s="14"/>
      <c r="N407" s="1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</row>
    <row r="408" spans="1:97" ht="9.75" customHeight="1" x14ac:dyDescent="0.2">
      <c r="A408" s="5">
        <v>407</v>
      </c>
      <c r="B408" s="5" t="s">
        <v>10</v>
      </c>
      <c r="C408" s="5" t="s">
        <v>660</v>
      </c>
      <c r="D408" s="7"/>
      <c r="E408" s="26" t="s">
        <v>1547</v>
      </c>
      <c r="F408" s="7"/>
      <c r="G408" s="7" t="s">
        <v>23</v>
      </c>
      <c r="H408" s="7"/>
      <c r="I408" s="7" t="s">
        <v>1548</v>
      </c>
      <c r="J408" s="12">
        <v>42257</v>
      </c>
      <c r="K408" s="17">
        <v>42623</v>
      </c>
      <c r="L408" s="15" t="s">
        <v>31</v>
      </c>
      <c r="M408" s="14"/>
      <c r="N408" s="1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</row>
    <row r="409" spans="1:97" ht="9.75" customHeight="1" x14ac:dyDescent="0.2">
      <c r="A409" s="5">
        <v>408</v>
      </c>
      <c r="B409" s="27" t="s">
        <v>49</v>
      </c>
      <c r="C409" s="132" t="s">
        <v>1549</v>
      </c>
      <c r="D409" s="28"/>
      <c r="E409" s="62" t="s">
        <v>1550</v>
      </c>
      <c r="F409" s="28" t="s">
        <v>1551</v>
      </c>
      <c r="G409" s="132" t="s">
        <v>552</v>
      </c>
      <c r="H409" s="28"/>
      <c r="I409" s="28" t="s">
        <v>1552</v>
      </c>
      <c r="J409" s="35" t="s">
        <v>1553</v>
      </c>
      <c r="K409" s="36">
        <v>42932</v>
      </c>
      <c r="L409" s="39" t="s">
        <v>1554</v>
      </c>
      <c r="M409" s="38"/>
      <c r="N409" s="38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</row>
    <row r="410" spans="1:97" s="61" customFormat="1" ht="9.75" customHeight="1" x14ac:dyDescent="0.2">
      <c r="A410" s="5">
        <v>409</v>
      </c>
      <c r="B410" s="5" t="s">
        <v>49</v>
      </c>
      <c r="C410" s="143" t="s">
        <v>1555</v>
      </c>
      <c r="E410" s="63" t="s">
        <v>1556</v>
      </c>
      <c r="F410" s="61" t="s">
        <v>1557</v>
      </c>
      <c r="G410" s="7" t="s">
        <v>23</v>
      </c>
      <c r="H410" s="32"/>
      <c r="I410" s="61" t="s">
        <v>1558</v>
      </c>
      <c r="J410" s="64">
        <v>41643</v>
      </c>
      <c r="K410" s="65">
        <v>42793</v>
      </c>
      <c r="L410" s="15" t="s">
        <v>1559</v>
      </c>
      <c r="M410" s="20"/>
      <c r="N410" s="14"/>
    </row>
    <row r="411" spans="1:97" s="61" customFormat="1" ht="9.75" customHeight="1" x14ac:dyDescent="0.2">
      <c r="A411" s="5">
        <v>410</v>
      </c>
      <c r="B411" s="5" t="s">
        <v>10</v>
      </c>
      <c r="C411" s="32" t="s">
        <v>1560</v>
      </c>
      <c r="E411" s="26" t="s">
        <v>1561</v>
      </c>
      <c r="G411" s="5" t="s">
        <v>13</v>
      </c>
      <c r="I411" s="61" t="s">
        <v>1562</v>
      </c>
      <c r="J411" s="64">
        <v>41659</v>
      </c>
      <c r="K411" s="65">
        <v>42742</v>
      </c>
      <c r="L411" s="61">
        <v>50</v>
      </c>
    </row>
    <row r="412" spans="1:97" ht="9.75" customHeight="1" x14ac:dyDescent="0.2">
      <c r="A412" s="5">
        <v>411</v>
      </c>
      <c r="B412" s="47" t="s">
        <v>10</v>
      </c>
      <c r="C412" s="164" t="s">
        <v>1563</v>
      </c>
      <c r="D412" s="47"/>
      <c r="E412" s="66" t="s">
        <v>1564</v>
      </c>
      <c r="F412" s="139"/>
      <c r="G412" s="47" t="s">
        <v>13</v>
      </c>
      <c r="H412" s="47"/>
      <c r="I412" s="48" t="s">
        <v>984</v>
      </c>
      <c r="J412" s="135">
        <v>40267</v>
      </c>
      <c r="K412" s="129">
        <v>42867</v>
      </c>
      <c r="L412" s="88" t="s">
        <v>1565</v>
      </c>
      <c r="M412" s="51"/>
      <c r="N412" s="51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</row>
    <row r="413" spans="1:97" ht="9.75" customHeight="1" x14ac:dyDescent="0.2">
      <c r="A413" s="5">
        <v>412</v>
      </c>
      <c r="B413" s="14" t="s">
        <v>10</v>
      </c>
      <c r="C413" s="32" t="s">
        <v>1566</v>
      </c>
      <c r="D413" s="32"/>
      <c r="E413" s="42" t="s">
        <v>1567</v>
      </c>
      <c r="F413" s="32"/>
      <c r="G413" s="7" t="s">
        <v>23</v>
      </c>
      <c r="H413" s="32"/>
      <c r="I413" s="32" t="s">
        <v>1568</v>
      </c>
      <c r="J413" s="46">
        <v>42065</v>
      </c>
      <c r="K413" s="52">
        <v>42866</v>
      </c>
      <c r="L413" s="15" t="s">
        <v>129</v>
      </c>
      <c r="M413" s="14"/>
      <c r="N413" s="1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</row>
    <row r="414" spans="1:97" ht="9.75" customHeight="1" x14ac:dyDescent="0.2">
      <c r="A414" s="5">
        <v>413</v>
      </c>
      <c r="B414" s="14" t="s">
        <v>10</v>
      </c>
      <c r="C414" s="32" t="s">
        <v>1569</v>
      </c>
      <c r="D414" s="32"/>
      <c r="E414" s="42" t="s">
        <v>1570</v>
      </c>
      <c r="F414" s="32"/>
      <c r="G414" s="32" t="s">
        <v>363</v>
      </c>
      <c r="H414" s="32"/>
      <c r="I414" s="32" t="s">
        <v>1568</v>
      </c>
      <c r="J414" s="46">
        <v>42065</v>
      </c>
      <c r="K414" s="52">
        <v>42866</v>
      </c>
      <c r="L414" s="15" t="s">
        <v>842</v>
      </c>
      <c r="M414" s="14"/>
      <c r="N414" s="1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</row>
    <row r="415" spans="1:97" ht="9.75" customHeight="1" x14ac:dyDescent="0.2">
      <c r="A415" s="5">
        <v>414</v>
      </c>
      <c r="B415" s="14" t="s">
        <v>10</v>
      </c>
      <c r="C415" s="76" t="s">
        <v>1571</v>
      </c>
      <c r="D415" s="32"/>
      <c r="E415" s="42" t="s">
        <v>1572</v>
      </c>
      <c r="F415" s="32"/>
      <c r="G415" s="32" t="s">
        <v>35</v>
      </c>
      <c r="H415" s="32"/>
      <c r="I415" s="32" t="s">
        <v>1573</v>
      </c>
      <c r="J415" s="46">
        <v>42118</v>
      </c>
      <c r="K415" s="52" t="s">
        <v>1574</v>
      </c>
      <c r="L415" s="45" t="s">
        <v>138</v>
      </c>
      <c r="M415" s="14"/>
      <c r="N415" s="1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</row>
    <row r="416" spans="1:97" ht="9.75" customHeight="1" x14ac:dyDescent="0.2">
      <c r="A416" s="5">
        <v>415</v>
      </c>
      <c r="B416" s="5" t="s">
        <v>10</v>
      </c>
      <c r="C416" s="5" t="s">
        <v>1575</v>
      </c>
      <c r="D416" s="5"/>
      <c r="E416" s="26" t="s">
        <v>1576</v>
      </c>
      <c r="F416" s="81"/>
      <c r="G416" s="7" t="s">
        <v>157</v>
      </c>
      <c r="H416" s="5"/>
      <c r="I416" s="7" t="s">
        <v>1577</v>
      </c>
      <c r="J416" s="82">
        <v>42122</v>
      </c>
      <c r="K416" s="17">
        <v>43056</v>
      </c>
      <c r="L416" s="15" t="s">
        <v>936</v>
      </c>
      <c r="M416" s="14"/>
      <c r="N416" s="1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</row>
    <row r="417" spans="1:97" ht="9.75" customHeight="1" x14ac:dyDescent="0.2">
      <c r="A417" s="5">
        <v>416</v>
      </c>
      <c r="B417" s="5" t="s">
        <v>10</v>
      </c>
      <c r="C417" s="5" t="s">
        <v>1578</v>
      </c>
      <c r="D417" s="5"/>
      <c r="E417" s="26" t="s">
        <v>1579</v>
      </c>
      <c r="F417" s="81"/>
      <c r="G417" s="5" t="s">
        <v>1249</v>
      </c>
      <c r="H417" s="5"/>
      <c r="I417" s="7" t="s">
        <v>1580</v>
      </c>
      <c r="J417" s="82">
        <v>41018</v>
      </c>
      <c r="K417" s="17">
        <v>42485</v>
      </c>
      <c r="L417" s="15" t="s">
        <v>233</v>
      </c>
      <c r="M417" s="14"/>
      <c r="N417" s="1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</row>
    <row r="418" spans="1:97" ht="9.75" customHeight="1" x14ac:dyDescent="0.2">
      <c r="A418" s="5">
        <v>417</v>
      </c>
      <c r="B418" s="5" t="s">
        <v>49</v>
      </c>
      <c r="C418" s="6" t="s">
        <v>1134</v>
      </c>
      <c r="D418" s="7" t="s">
        <v>1441</v>
      </c>
      <c r="E418" s="8" t="s">
        <v>1581</v>
      </c>
      <c r="F418" s="7" t="s">
        <v>1443</v>
      </c>
      <c r="G418" s="7" t="s">
        <v>152</v>
      </c>
      <c r="H418" s="7" t="s">
        <v>1444</v>
      </c>
      <c r="I418" s="7" t="s">
        <v>1445</v>
      </c>
      <c r="J418" s="12">
        <v>41741</v>
      </c>
      <c r="K418" s="17">
        <v>43135</v>
      </c>
      <c r="L418" s="15" t="s">
        <v>1582</v>
      </c>
      <c r="M418" s="20">
        <v>42434</v>
      </c>
      <c r="N418" s="14">
        <v>2016</v>
      </c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</row>
    <row r="419" spans="1:97" ht="9.75" customHeight="1" x14ac:dyDescent="0.2">
      <c r="A419" s="5">
        <v>418</v>
      </c>
      <c r="B419" s="5" t="s">
        <v>10</v>
      </c>
      <c r="C419" s="5" t="s">
        <v>1583</v>
      </c>
      <c r="D419" s="7"/>
      <c r="E419" s="26" t="s">
        <v>1584</v>
      </c>
      <c r="F419" s="7"/>
      <c r="G419" s="7" t="s">
        <v>450</v>
      </c>
      <c r="H419" s="7"/>
      <c r="I419" s="7" t="s">
        <v>1585</v>
      </c>
      <c r="J419" s="12">
        <v>41992</v>
      </c>
      <c r="K419" s="17">
        <v>43135</v>
      </c>
      <c r="L419" s="15" t="s">
        <v>1002</v>
      </c>
      <c r="M419" s="14"/>
      <c r="N419" s="1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</row>
    <row r="420" spans="1:97" ht="9.75" customHeight="1" x14ac:dyDescent="0.2">
      <c r="A420" s="5">
        <v>419</v>
      </c>
      <c r="B420" s="5" t="s">
        <v>10</v>
      </c>
      <c r="C420" s="5" t="s">
        <v>1587</v>
      </c>
      <c r="D420" s="5"/>
      <c r="E420" s="26" t="s">
        <v>1588</v>
      </c>
      <c r="F420" s="81"/>
      <c r="G420" s="32" t="s">
        <v>1589</v>
      </c>
      <c r="H420" s="5"/>
      <c r="I420" s="7" t="s">
        <v>1590</v>
      </c>
      <c r="J420" s="82">
        <v>42770</v>
      </c>
      <c r="K420" s="17">
        <v>43135</v>
      </c>
      <c r="L420" s="15" t="s">
        <v>31</v>
      </c>
      <c r="M420" s="14"/>
      <c r="N420" s="1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</row>
    <row r="421" spans="1:97" ht="9.75" customHeight="1" x14ac:dyDescent="0.2">
      <c r="A421" s="5">
        <v>420</v>
      </c>
      <c r="B421" s="5" t="s">
        <v>10</v>
      </c>
      <c r="C421" s="5" t="s">
        <v>94</v>
      </c>
      <c r="D421" s="7"/>
      <c r="E421" s="26" t="s">
        <v>1591</v>
      </c>
      <c r="F421" s="7" t="s">
        <v>1592</v>
      </c>
      <c r="G421" s="5" t="s">
        <v>23</v>
      </c>
      <c r="H421" s="7"/>
      <c r="I421" s="7" t="s">
        <v>1593</v>
      </c>
      <c r="J421" s="12">
        <v>42065</v>
      </c>
      <c r="K421" s="17">
        <v>42873</v>
      </c>
      <c r="L421" s="15" t="s">
        <v>178</v>
      </c>
      <c r="M421" s="20"/>
      <c r="N421" s="1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</row>
    <row r="422" spans="1:97" ht="9.75" customHeight="1" x14ac:dyDescent="0.2">
      <c r="A422" s="5">
        <v>421</v>
      </c>
      <c r="B422" s="5" t="s">
        <v>10</v>
      </c>
      <c r="C422" s="5" t="s">
        <v>421</v>
      </c>
      <c r="D422" s="32"/>
      <c r="E422" s="26" t="s">
        <v>1594</v>
      </c>
      <c r="F422" s="81"/>
      <c r="G422" s="5" t="s">
        <v>23</v>
      </c>
      <c r="H422" s="5"/>
      <c r="I422" s="7" t="s">
        <v>835</v>
      </c>
      <c r="J422" s="12">
        <v>42062</v>
      </c>
      <c r="K422" s="17">
        <v>43081</v>
      </c>
      <c r="L422" s="15" t="s">
        <v>1596</v>
      </c>
      <c r="M422" s="14"/>
      <c r="N422" s="1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</row>
    <row r="423" spans="1:97" ht="9.75" customHeight="1" x14ac:dyDescent="0.2">
      <c r="A423" s="5">
        <v>422</v>
      </c>
      <c r="B423" s="5" t="s">
        <v>10</v>
      </c>
      <c r="C423" s="76" t="s">
        <v>1571</v>
      </c>
      <c r="D423" s="5"/>
      <c r="E423" s="26" t="s">
        <v>1597</v>
      </c>
      <c r="F423" s="81"/>
      <c r="G423" s="32" t="s">
        <v>35</v>
      </c>
      <c r="H423" s="32"/>
      <c r="I423" s="32" t="s">
        <v>1598</v>
      </c>
      <c r="J423" s="46">
        <v>42118</v>
      </c>
      <c r="K423" s="52">
        <v>42642</v>
      </c>
      <c r="L423" s="45" t="s">
        <v>31</v>
      </c>
      <c r="M423" s="14"/>
      <c r="N423" s="1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</row>
    <row r="424" spans="1:97" ht="9.75" customHeight="1" x14ac:dyDescent="0.2">
      <c r="A424" s="5">
        <v>423</v>
      </c>
      <c r="B424" s="5" t="s">
        <v>10</v>
      </c>
      <c r="C424" s="32" t="s">
        <v>1599</v>
      </c>
      <c r="D424" s="7"/>
      <c r="E424" s="26" t="s">
        <v>1600</v>
      </c>
      <c r="F424" s="81"/>
      <c r="G424" s="32" t="s">
        <v>1601</v>
      </c>
      <c r="H424" s="32"/>
      <c r="I424" s="14" t="s">
        <v>1602</v>
      </c>
      <c r="J424" s="82">
        <v>42322</v>
      </c>
      <c r="K424" s="17">
        <v>42688</v>
      </c>
      <c r="L424" s="15" t="s">
        <v>31</v>
      </c>
      <c r="M424" s="14"/>
      <c r="N424" s="1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</row>
    <row r="425" spans="1:97" ht="9.75" customHeight="1" x14ac:dyDescent="0.2">
      <c r="A425" s="5">
        <v>424</v>
      </c>
      <c r="B425" s="165" t="s">
        <v>10</v>
      </c>
      <c r="C425" s="32" t="s">
        <v>1603</v>
      </c>
      <c r="D425" s="162"/>
      <c r="E425" s="166" t="s">
        <v>1604</v>
      </c>
      <c r="F425" s="162"/>
      <c r="G425" s="162" t="s">
        <v>1601</v>
      </c>
      <c r="H425" s="162"/>
      <c r="I425" s="45" t="s">
        <v>1605</v>
      </c>
      <c r="J425" s="46">
        <v>42552</v>
      </c>
      <c r="K425" s="52">
        <v>42917</v>
      </c>
      <c r="L425" s="45" t="s">
        <v>98</v>
      </c>
      <c r="M425" s="60"/>
      <c r="N425" s="61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</row>
    <row r="426" spans="1:97" ht="9.75" customHeight="1" x14ac:dyDescent="0.2">
      <c r="A426" s="5">
        <v>425</v>
      </c>
      <c r="B426" s="5" t="s">
        <v>10</v>
      </c>
      <c r="C426" s="5" t="s">
        <v>389</v>
      </c>
      <c r="D426" s="5"/>
      <c r="E426" s="26" t="s">
        <v>1606</v>
      </c>
      <c r="F426" s="81"/>
      <c r="G426" s="32" t="s">
        <v>784</v>
      </c>
      <c r="H426" s="5"/>
      <c r="I426" s="7" t="s">
        <v>1607</v>
      </c>
      <c r="J426" s="82">
        <v>41932</v>
      </c>
      <c r="K426" s="17">
        <v>43070</v>
      </c>
      <c r="L426" s="15" t="s">
        <v>1608</v>
      </c>
      <c r="M426" s="14"/>
      <c r="N426" s="1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</row>
    <row r="427" spans="1:97" ht="9.75" customHeight="1" x14ac:dyDescent="0.2">
      <c r="A427" s="5">
        <v>426</v>
      </c>
      <c r="B427" s="5" t="s">
        <v>10</v>
      </c>
      <c r="C427" s="5" t="s">
        <v>1609</v>
      </c>
      <c r="D427" s="7"/>
      <c r="E427" s="26" t="s">
        <v>1610</v>
      </c>
      <c r="F427" s="7"/>
      <c r="G427" s="7" t="s">
        <v>127</v>
      </c>
      <c r="H427" s="7"/>
      <c r="I427" s="7" t="s">
        <v>1611</v>
      </c>
      <c r="J427" s="12">
        <v>41922</v>
      </c>
      <c r="K427" s="17">
        <v>42837</v>
      </c>
      <c r="L427" s="15" t="s">
        <v>233</v>
      </c>
      <c r="M427" s="14"/>
      <c r="N427" s="1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</row>
    <row r="428" spans="1:97" ht="9.75" customHeight="1" x14ac:dyDescent="0.2">
      <c r="A428" s="5">
        <v>427</v>
      </c>
      <c r="B428" s="5" t="s">
        <v>10</v>
      </c>
      <c r="C428" s="5" t="s">
        <v>1612</v>
      </c>
      <c r="D428" s="5"/>
      <c r="E428" s="26" t="s">
        <v>1613</v>
      </c>
      <c r="F428" s="81"/>
      <c r="G428" s="5" t="s">
        <v>1614</v>
      </c>
      <c r="H428" s="5"/>
      <c r="I428" s="7" t="s">
        <v>1615</v>
      </c>
      <c r="J428" s="82">
        <v>41018</v>
      </c>
      <c r="K428" s="17">
        <v>42468</v>
      </c>
      <c r="L428" s="15" t="s">
        <v>234</v>
      </c>
      <c r="M428" s="14"/>
      <c r="N428" s="1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</row>
    <row r="429" spans="1:97" ht="9.75" customHeight="1" x14ac:dyDescent="0.2">
      <c r="A429" s="5">
        <v>428</v>
      </c>
      <c r="B429" s="5" t="s">
        <v>10</v>
      </c>
      <c r="C429" s="5" t="s">
        <v>826</v>
      </c>
      <c r="D429" s="5"/>
      <c r="E429" s="26" t="s">
        <v>1616</v>
      </c>
      <c r="F429" s="81"/>
      <c r="G429" s="5" t="s">
        <v>23</v>
      </c>
      <c r="H429" s="5"/>
      <c r="I429" s="7" t="s">
        <v>1617</v>
      </c>
      <c r="J429" s="82">
        <v>41018</v>
      </c>
      <c r="K429" s="17">
        <v>43118</v>
      </c>
      <c r="L429" s="15" t="s">
        <v>1618</v>
      </c>
      <c r="M429" s="14"/>
      <c r="N429" s="1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</row>
    <row r="430" spans="1:97" ht="9.75" customHeight="1" x14ac:dyDescent="0.2">
      <c r="A430" s="5">
        <v>429</v>
      </c>
      <c r="B430" s="5" t="s">
        <v>49</v>
      </c>
      <c r="C430" s="5" t="s">
        <v>1619</v>
      </c>
      <c r="D430" s="5" t="s">
        <v>1620</v>
      </c>
      <c r="E430" s="26" t="s">
        <v>1621</v>
      </c>
      <c r="F430" s="81" t="s">
        <v>1622</v>
      </c>
      <c r="G430" s="32" t="s">
        <v>784</v>
      </c>
      <c r="H430" s="5" t="s">
        <v>1623</v>
      </c>
      <c r="I430" s="7" t="s">
        <v>1624</v>
      </c>
      <c r="J430" s="82">
        <v>41022</v>
      </c>
      <c r="K430" s="17">
        <v>42253</v>
      </c>
      <c r="L430" s="15" t="s">
        <v>1625</v>
      </c>
      <c r="M430" s="20">
        <v>41888</v>
      </c>
      <c r="N430" s="14">
        <v>2014</v>
      </c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</row>
    <row r="431" spans="1:97" ht="9.75" customHeight="1" x14ac:dyDescent="0.2">
      <c r="A431" s="5">
        <v>430</v>
      </c>
      <c r="B431" s="5" t="s">
        <v>10</v>
      </c>
      <c r="C431" s="7" t="s">
        <v>1626</v>
      </c>
      <c r="D431" s="7"/>
      <c r="E431" s="8" t="s">
        <v>1627</v>
      </c>
      <c r="F431" s="7"/>
      <c r="G431" s="32" t="s">
        <v>784</v>
      </c>
      <c r="H431" s="7"/>
      <c r="I431" s="32" t="s">
        <v>1628</v>
      </c>
      <c r="J431" s="46">
        <v>42770</v>
      </c>
      <c r="K431" s="52">
        <v>43135</v>
      </c>
      <c r="L431" s="15" t="s">
        <v>31</v>
      </c>
      <c r="M431" s="14"/>
      <c r="N431" s="1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</row>
    <row r="432" spans="1:97" ht="9.75" customHeight="1" x14ac:dyDescent="0.2">
      <c r="A432" s="5">
        <v>431</v>
      </c>
      <c r="B432" s="14" t="s">
        <v>10</v>
      </c>
      <c r="C432" s="32" t="s">
        <v>1629</v>
      </c>
      <c r="D432" s="32"/>
      <c r="E432" s="42" t="s">
        <v>1630</v>
      </c>
      <c r="F432" s="32"/>
      <c r="G432" s="32" t="s">
        <v>1237</v>
      </c>
      <c r="H432" s="32"/>
      <c r="I432" s="32" t="s">
        <v>1631</v>
      </c>
      <c r="J432" s="46">
        <v>42070</v>
      </c>
      <c r="K432" s="52">
        <v>42810</v>
      </c>
      <c r="L432" s="15" t="s">
        <v>1320</v>
      </c>
      <c r="M432" s="14"/>
      <c r="N432" s="1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</row>
    <row r="433" spans="1:97" ht="9.75" customHeight="1" x14ac:dyDescent="0.2">
      <c r="A433" s="5">
        <v>432</v>
      </c>
      <c r="B433" s="5" t="s">
        <v>49</v>
      </c>
      <c r="C433" s="5" t="s">
        <v>1632</v>
      </c>
      <c r="D433" s="5" t="s">
        <v>1633</v>
      </c>
      <c r="E433" s="26" t="s">
        <v>1634</v>
      </c>
      <c r="F433" s="81" t="s">
        <v>1635</v>
      </c>
      <c r="G433" s="5" t="s">
        <v>70</v>
      </c>
      <c r="H433" s="5" t="s">
        <v>1633</v>
      </c>
      <c r="I433" s="7" t="s">
        <v>1636</v>
      </c>
      <c r="J433" s="82">
        <v>40992</v>
      </c>
      <c r="K433" s="17">
        <v>43135</v>
      </c>
      <c r="L433" s="15" t="s">
        <v>1637</v>
      </c>
      <c r="M433" s="20">
        <v>41086</v>
      </c>
      <c r="N433" s="14">
        <v>2009</v>
      </c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</row>
    <row r="434" spans="1:97" ht="9.75" customHeight="1" x14ac:dyDescent="0.2">
      <c r="A434" s="5">
        <v>433</v>
      </c>
      <c r="B434" s="5" t="s">
        <v>10</v>
      </c>
      <c r="C434" s="5" t="s">
        <v>1638</v>
      </c>
      <c r="D434" s="5"/>
      <c r="E434" s="26" t="s">
        <v>1639</v>
      </c>
      <c r="F434" s="81"/>
      <c r="G434" s="5" t="s">
        <v>450</v>
      </c>
      <c r="H434" s="5"/>
      <c r="I434" s="7" t="s">
        <v>219</v>
      </c>
      <c r="J434" s="82">
        <v>41022</v>
      </c>
      <c r="K434" s="17">
        <v>43135</v>
      </c>
      <c r="L434" s="15" t="s">
        <v>318</v>
      </c>
      <c r="M434" s="14"/>
      <c r="N434" s="1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</row>
    <row r="435" spans="1:97" ht="9.75" customHeight="1" x14ac:dyDescent="0.2">
      <c r="A435" s="5">
        <v>434</v>
      </c>
      <c r="B435" s="14" t="s">
        <v>10</v>
      </c>
      <c r="C435" s="32" t="s">
        <v>1640</v>
      </c>
      <c r="D435" s="32"/>
      <c r="E435" s="42" t="s">
        <v>1641</v>
      </c>
      <c r="F435" s="32"/>
      <c r="G435" s="5" t="s">
        <v>400</v>
      </c>
      <c r="H435" s="32"/>
      <c r="I435" s="7" t="s">
        <v>1642</v>
      </c>
      <c r="J435" s="82">
        <v>41347</v>
      </c>
      <c r="K435" s="131">
        <v>43152</v>
      </c>
      <c r="L435" s="15" t="s">
        <v>1643</v>
      </c>
      <c r="M435" s="14"/>
      <c r="N435" s="1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</row>
    <row r="436" spans="1:97" ht="9.75" customHeight="1" x14ac:dyDescent="0.2">
      <c r="A436" s="5">
        <v>435</v>
      </c>
      <c r="B436" s="14" t="s">
        <v>10</v>
      </c>
      <c r="C436" s="32" t="s">
        <v>1644</v>
      </c>
      <c r="D436" s="32"/>
      <c r="E436" s="42" t="s">
        <v>1645</v>
      </c>
      <c r="F436" s="32"/>
      <c r="G436" s="5" t="s">
        <v>127</v>
      </c>
      <c r="H436" s="32"/>
      <c r="I436" s="32" t="s">
        <v>1646</v>
      </c>
      <c r="J436" s="46">
        <v>41330</v>
      </c>
      <c r="K436" s="52">
        <v>42866</v>
      </c>
      <c r="L436" s="15" t="s">
        <v>554</v>
      </c>
      <c r="M436" s="14"/>
      <c r="N436" s="1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</row>
    <row r="437" spans="1:97" ht="9.75" customHeight="1" x14ac:dyDescent="0.2">
      <c r="A437" s="5">
        <v>436</v>
      </c>
      <c r="B437" s="14" t="s">
        <v>49</v>
      </c>
      <c r="C437" s="32" t="s">
        <v>883</v>
      </c>
      <c r="D437" s="32"/>
      <c r="E437" s="42" t="s">
        <v>1647</v>
      </c>
      <c r="F437" s="32" t="s">
        <v>444</v>
      </c>
      <c r="G437" s="7" t="s">
        <v>23</v>
      </c>
      <c r="H437" s="32"/>
      <c r="I437" s="87" t="s">
        <v>446</v>
      </c>
      <c r="J437" s="117">
        <v>42559</v>
      </c>
      <c r="K437" s="124">
        <v>42924</v>
      </c>
      <c r="L437" s="88" t="s">
        <v>31</v>
      </c>
      <c r="M437" s="14"/>
      <c r="N437" s="1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</row>
    <row r="438" spans="1:97" ht="9.75" customHeight="1" x14ac:dyDescent="0.2">
      <c r="A438" s="5">
        <v>437</v>
      </c>
      <c r="B438" s="5" t="s">
        <v>10</v>
      </c>
      <c r="C438" s="7" t="s">
        <v>1648</v>
      </c>
      <c r="D438" s="7"/>
      <c r="E438" s="26" t="s">
        <v>1649</v>
      </c>
      <c r="F438" s="7"/>
      <c r="G438" s="7" t="s">
        <v>1650</v>
      </c>
      <c r="H438" s="7"/>
      <c r="I438" s="7" t="s">
        <v>1651</v>
      </c>
      <c r="J438" s="12">
        <v>38837</v>
      </c>
      <c r="K438" s="17">
        <v>42823</v>
      </c>
      <c r="L438" s="15" t="s">
        <v>1652</v>
      </c>
      <c r="M438" s="14"/>
      <c r="N438" s="1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</row>
    <row r="439" spans="1:97" ht="9.75" customHeight="1" x14ac:dyDescent="0.2">
      <c r="A439" s="5">
        <v>438</v>
      </c>
      <c r="B439" s="38" t="s">
        <v>10</v>
      </c>
      <c r="C439" s="32" t="s">
        <v>235</v>
      </c>
      <c r="D439" s="76"/>
      <c r="E439" s="77" t="s">
        <v>1653</v>
      </c>
      <c r="F439" s="76"/>
      <c r="G439" s="7" t="s">
        <v>23</v>
      </c>
      <c r="H439" s="76"/>
      <c r="I439" s="76" t="s">
        <v>1654</v>
      </c>
      <c r="J439" s="78">
        <v>42564</v>
      </c>
      <c r="K439" s="79">
        <v>42929</v>
      </c>
      <c r="L439" s="39" t="s">
        <v>961</v>
      </c>
      <c r="M439" s="38"/>
      <c r="N439" s="38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</row>
    <row r="440" spans="1:97" s="61" customFormat="1" ht="9.75" customHeight="1" x14ac:dyDescent="0.2">
      <c r="A440" s="5">
        <v>439</v>
      </c>
      <c r="B440" s="61" t="s">
        <v>10</v>
      </c>
      <c r="C440" s="61" t="s">
        <v>955</v>
      </c>
      <c r="E440" s="63" t="s">
        <v>1655</v>
      </c>
      <c r="G440" s="61" t="s">
        <v>127</v>
      </c>
      <c r="I440" s="61" t="s">
        <v>1656</v>
      </c>
      <c r="J440" s="64">
        <v>41687</v>
      </c>
      <c r="K440" s="65">
        <v>42811</v>
      </c>
      <c r="L440" s="61">
        <v>88</v>
      </c>
    </row>
    <row r="441" spans="1:97" s="61" customFormat="1" ht="9.75" customHeight="1" x14ac:dyDescent="0.2">
      <c r="A441" s="5">
        <v>440</v>
      </c>
      <c r="B441" s="14" t="s">
        <v>49</v>
      </c>
      <c r="C441" s="5" t="s">
        <v>1578</v>
      </c>
      <c r="D441" s="32"/>
      <c r="E441" s="42" t="s">
        <v>1657</v>
      </c>
      <c r="F441" s="32" t="s">
        <v>535</v>
      </c>
      <c r="G441" s="7" t="s">
        <v>13</v>
      </c>
      <c r="I441" s="7" t="s">
        <v>537</v>
      </c>
      <c r="J441" s="12">
        <v>42387</v>
      </c>
      <c r="K441" s="17">
        <v>42753</v>
      </c>
      <c r="L441" s="15" t="s">
        <v>166</v>
      </c>
      <c r="M441" s="20"/>
      <c r="N441" s="14"/>
    </row>
    <row r="442" spans="1:97" s="61" customFormat="1" ht="9.75" customHeight="1" x14ac:dyDescent="0.2">
      <c r="A442" s="5" t="s">
        <v>1658</v>
      </c>
      <c r="B442" s="14" t="s">
        <v>10</v>
      </c>
      <c r="C442" s="32" t="s">
        <v>1560</v>
      </c>
      <c r="E442" s="42" t="s">
        <v>1659</v>
      </c>
      <c r="G442" s="7" t="s">
        <v>13</v>
      </c>
      <c r="I442" s="61" t="s">
        <v>813</v>
      </c>
      <c r="J442" s="64">
        <v>41430</v>
      </c>
      <c r="K442" s="65">
        <v>42546</v>
      </c>
      <c r="L442" s="15" t="s">
        <v>1660</v>
      </c>
      <c r="M442" s="14"/>
      <c r="N442" s="14"/>
    </row>
    <row r="443" spans="1:97" s="61" customFormat="1" ht="9.75" customHeight="1" x14ac:dyDescent="0.2">
      <c r="A443" s="5">
        <v>442</v>
      </c>
      <c r="B443" s="14" t="s">
        <v>10</v>
      </c>
      <c r="C443" s="32" t="s">
        <v>1457</v>
      </c>
      <c r="D443" s="32"/>
      <c r="E443" s="42" t="s">
        <v>1661</v>
      </c>
      <c r="F443" s="32"/>
      <c r="G443" s="7" t="s">
        <v>13</v>
      </c>
      <c r="I443" s="61" t="s">
        <v>1662</v>
      </c>
      <c r="J443" s="64">
        <v>41430</v>
      </c>
      <c r="K443" s="65">
        <v>42842</v>
      </c>
      <c r="L443" s="15" t="s">
        <v>1663</v>
      </c>
      <c r="M443" s="14"/>
      <c r="N443" s="14"/>
    </row>
    <row r="444" spans="1:97" s="61" customFormat="1" ht="9.75" customHeight="1" x14ac:dyDescent="0.2">
      <c r="A444" s="5">
        <v>443</v>
      </c>
      <c r="B444" s="14" t="s">
        <v>10</v>
      </c>
      <c r="C444" s="32" t="s">
        <v>1664</v>
      </c>
      <c r="D444" s="32"/>
      <c r="E444" s="42" t="s">
        <v>1665</v>
      </c>
      <c r="F444" s="32"/>
      <c r="G444" s="7" t="s">
        <v>13</v>
      </c>
      <c r="I444" s="61" t="s">
        <v>813</v>
      </c>
      <c r="J444" s="64">
        <v>41430</v>
      </c>
      <c r="K444" s="65">
        <v>42962</v>
      </c>
      <c r="L444" s="15" t="s">
        <v>452</v>
      </c>
      <c r="M444" s="14"/>
      <c r="N444" s="14"/>
    </row>
    <row r="445" spans="1:97" s="61" customFormat="1" ht="9.75" customHeight="1" x14ac:dyDescent="0.2">
      <c r="A445" s="5">
        <v>444</v>
      </c>
      <c r="B445" s="5" t="s">
        <v>10</v>
      </c>
      <c r="C445" s="32" t="s">
        <v>418</v>
      </c>
      <c r="D445" s="7"/>
      <c r="E445" s="8" t="s">
        <v>1666</v>
      </c>
      <c r="F445" s="7"/>
      <c r="G445" s="7" t="s">
        <v>23</v>
      </c>
      <c r="H445" s="7"/>
      <c r="I445" s="32" t="s">
        <v>1667</v>
      </c>
      <c r="J445" s="46">
        <v>42573</v>
      </c>
      <c r="K445" s="52">
        <v>42938</v>
      </c>
      <c r="L445" s="45" t="s">
        <v>31</v>
      </c>
      <c r="M445" s="14"/>
      <c r="N445" s="14"/>
    </row>
    <row r="446" spans="1:97" s="61" customFormat="1" ht="9.75" customHeight="1" x14ac:dyDescent="0.2">
      <c r="A446" s="5">
        <v>445</v>
      </c>
      <c r="B446" s="14" t="s">
        <v>10</v>
      </c>
      <c r="C446" s="74" t="s">
        <v>250</v>
      </c>
      <c r="D446" s="32"/>
      <c r="E446" s="42" t="s">
        <v>1668</v>
      </c>
      <c r="F446" s="32"/>
      <c r="G446" s="32" t="s">
        <v>35</v>
      </c>
      <c r="H446" s="32"/>
      <c r="I446" s="32" t="s">
        <v>1669</v>
      </c>
      <c r="J446" s="46">
        <v>41310</v>
      </c>
      <c r="K446" s="52">
        <v>42871</v>
      </c>
      <c r="L446" s="15" t="s">
        <v>858</v>
      </c>
      <c r="M446" s="14"/>
      <c r="N446" s="14"/>
    </row>
    <row r="447" spans="1:97" s="61" customFormat="1" ht="9.75" customHeight="1" x14ac:dyDescent="0.2">
      <c r="A447" s="5">
        <v>446</v>
      </c>
      <c r="B447" s="14" t="s">
        <v>10</v>
      </c>
      <c r="C447" s="5" t="s">
        <v>1670</v>
      </c>
      <c r="D447" s="32"/>
      <c r="E447" s="42" t="s">
        <v>1671</v>
      </c>
      <c r="F447" s="32"/>
      <c r="G447" s="32" t="s">
        <v>450</v>
      </c>
      <c r="H447" s="32"/>
      <c r="I447" s="7" t="s">
        <v>957</v>
      </c>
      <c r="J447" s="12">
        <v>42771</v>
      </c>
      <c r="K447" s="17">
        <v>43136</v>
      </c>
      <c r="L447" s="15" t="s">
        <v>31</v>
      </c>
      <c r="M447" s="14"/>
      <c r="N447" s="14"/>
    </row>
    <row r="448" spans="1:97" ht="9.75" customHeight="1" x14ac:dyDescent="0.2">
      <c r="A448" s="5" t="s">
        <v>1672</v>
      </c>
      <c r="B448" s="51"/>
      <c r="C448" s="168"/>
      <c r="D448" s="87"/>
      <c r="E448" s="114"/>
      <c r="F448" s="87"/>
      <c r="G448" s="87"/>
      <c r="H448" s="87"/>
      <c r="I448" s="87"/>
      <c r="J448" s="117"/>
      <c r="K448" s="124"/>
      <c r="L448" s="88"/>
      <c r="M448" s="51"/>
      <c r="N448" s="51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</row>
    <row r="449" spans="1:97" ht="9.75" customHeight="1" x14ac:dyDescent="0.2">
      <c r="A449" s="5">
        <v>448</v>
      </c>
      <c r="B449" s="32" t="s">
        <v>10</v>
      </c>
      <c r="C449" s="32" t="s">
        <v>1673</v>
      </c>
      <c r="D449" s="32"/>
      <c r="E449" s="42" t="s">
        <v>1674</v>
      </c>
      <c r="F449" s="32"/>
      <c r="G449" s="32" t="s">
        <v>23</v>
      </c>
      <c r="H449" s="32"/>
      <c r="I449" s="7" t="s">
        <v>977</v>
      </c>
      <c r="J449" s="12">
        <v>42796</v>
      </c>
      <c r="K449" s="17">
        <v>43161</v>
      </c>
      <c r="L449" s="15" t="s">
        <v>1675</v>
      </c>
      <c r="M449" s="14"/>
      <c r="N449" s="1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</row>
    <row r="450" spans="1:97" ht="9.75" customHeight="1" x14ac:dyDescent="0.2">
      <c r="A450" s="5" t="s">
        <v>1676</v>
      </c>
      <c r="B450" s="14"/>
      <c r="C450" s="32"/>
      <c r="D450" s="32"/>
      <c r="E450" s="42" t="s">
        <v>1677</v>
      </c>
      <c r="F450" s="32"/>
      <c r="G450" s="32"/>
      <c r="H450" s="32"/>
      <c r="I450" s="32"/>
      <c r="J450" s="46"/>
      <c r="K450" s="52"/>
      <c r="L450" s="15"/>
      <c r="M450" s="14"/>
      <c r="N450" s="1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</row>
    <row r="451" spans="1:97" ht="9.75" customHeight="1" x14ac:dyDescent="0.2">
      <c r="A451" s="5">
        <v>450</v>
      </c>
      <c r="B451" s="5" t="s">
        <v>49</v>
      </c>
      <c r="C451" s="5" t="s">
        <v>1678</v>
      </c>
      <c r="D451" s="7" t="s">
        <v>185</v>
      </c>
      <c r="E451" s="8" t="s">
        <v>1679</v>
      </c>
      <c r="F451" s="7" t="s">
        <v>1680</v>
      </c>
      <c r="G451" s="7" t="s">
        <v>213</v>
      </c>
      <c r="H451" s="7" t="s">
        <v>189</v>
      </c>
      <c r="I451" s="7" t="s">
        <v>1681</v>
      </c>
      <c r="J451" s="12">
        <v>42447</v>
      </c>
      <c r="K451" s="17">
        <v>42812</v>
      </c>
      <c r="L451" s="15" t="s">
        <v>1682</v>
      </c>
      <c r="M451" s="20">
        <v>42447</v>
      </c>
      <c r="N451" s="14">
        <v>2016</v>
      </c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</row>
    <row r="452" spans="1:97" ht="9.75" customHeight="1" x14ac:dyDescent="0.2">
      <c r="A452" s="5">
        <v>451</v>
      </c>
      <c r="B452" s="5" t="s">
        <v>10</v>
      </c>
      <c r="C452" s="7" t="s">
        <v>1683</v>
      </c>
      <c r="D452" s="7"/>
      <c r="E452" s="26" t="s">
        <v>1684</v>
      </c>
      <c r="F452" s="7"/>
      <c r="G452" s="7" t="s">
        <v>371</v>
      </c>
      <c r="H452" s="7"/>
      <c r="I452" s="7" t="s">
        <v>1685</v>
      </c>
      <c r="J452" s="12">
        <v>40373</v>
      </c>
      <c r="K452" s="17">
        <v>42966</v>
      </c>
      <c r="L452" s="15" t="s">
        <v>1686</v>
      </c>
      <c r="M452" s="14"/>
      <c r="N452" s="1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</row>
    <row r="453" spans="1:97" ht="9.75" customHeight="1" x14ac:dyDescent="0.2">
      <c r="A453" s="5">
        <v>452</v>
      </c>
      <c r="B453" s="5" t="s">
        <v>10</v>
      </c>
      <c r="C453" s="32" t="s">
        <v>1074</v>
      </c>
      <c r="D453" s="7"/>
      <c r="E453" s="8" t="s">
        <v>1687</v>
      </c>
      <c r="F453" s="7"/>
      <c r="G453" s="7" t="s">
        <v>127</v>
      </c>
      <c r="H453" s="7"/>
      <c r="I453" s="7" t="s">
        <v>868</v>
      </c>
      <c r="J453" s="12">
        <v>42072</v>
      </c>
      <c r="K453" s="17">
        <v>42832</v>
      </c>
      <c r="L453" s="15" t="s">
        <v>1166</v>
      </c>
      <c r="M453" s="14"/>
      <c r="N453" s="1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</row>
    <row r="454" spans="1:97" ht="9.75" customHeight="1" x14ac:dyDescent="0.2">
      <c r="A454" s="5">
        <v>453</v>
      </c>
      <c r="B454" s="5" t="s">
        <v>10</v>
      </c>
      <c r="C454" s="5" t="s">
        <v>1571</v>
      </c>
      <c r="D454" s="7"/>
      <c r="E454" s="8" t="s">
        <v>1688</v>
      </c>
      <c r="F454" s="7"/>
      <c r="G454" s="32" t="s">
        <v>35</v>
      </c>
      <c r="H454" s="7"/>
      <c r="I454" s="7" t="s">
        <v>1689</v>
      </c>
      <c r="J454" s="12">
        <v>41939</v>
      </c>
      <c r="K454" s="17">
        <v>42304</v>
      </c>
      <c r="L454" s="15" t="s">
        <v>31</v>
      </c>
      <c r="M454" s="14"/>
      <c r="N454" s="1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</row>
    <row r="455" spans="1:97" ht="9.75" customHeight="1" x14ac:dyDescent="0.2">
      <c r="A455" s="5">
        <v>454</v>
      </c>
      <c r="B455" s="14" t="s">
        <v>10</v>
      </c>
      <c r="C455" s="27" t="s">
        <v>1690</v>
      </c>
      <c r="D455" s="32"/>
      <c r="E455" s="42" t="s">
        <v>1691</v>
      </c>
      <c r="F455" s="32"/>
      <c r="G455" s="32" t="s">
        <v>1237</v>
      </c>
      <c r="H455" s="32"/>
      <c r="I455" s="32" t="s">
        <v>513</v>
      </c>
      <c r="J455" s="46">
        <v>42613</v>
      </c>
      <c r="K455" s="52">
        <v>42978</v>
      </c>
      <c r="L455" s="15" t="s">
        <v>31</v>
      </c>
      <c r="M455" s="14"/>
      <c r="N455" s="1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</row>
    <row r="456" spans="1:97" ht="9.75" customHeight="1" x14ac:dyDescent="0.2">
      <c r="A456" s="5">
        <v>455</v>
      </c>
      <c r="B456" s="14" t="s">
        <v>10</v>
      </c>
      <c r="C456" s="32" t="s">
        <v>952</v>
      </c>
      <c r="D456" s="32"/>
      <c r="E456" s="42" t="s">
        <v>1692</v>
      </c>
      <c r="F456" s="32"/>
      <c r="G456" s="32" t="s">
        <v>35</v>
      </c>
      <c r="H456" s="32"/>
      <c r="I456" s="32" t="s">
        <v>1693</v>
      </c>
      <c r="J456" s="46">
        <v>41346</v>
      </c>
      <c r="K456" s="52">
        <v>42598</v>
      </c>
      <c r="L456" s="15" t="s">
        <v>1694</v>
      </c>
      <c r="M456" s="14"/>
      <c r="N456" s="1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</row>
    <row r="457" spans="1:97" ht="9.75" customHeight="1" x14ac:dyDescent="0.2">
      <c r="A457" s="5">
        <v>456</v>
      </c>
      <c r="B457" s="14" t="s">
        <v>10</v>
      </c>
      <c r="C457" s="32" t="s">
        <v>33</v>
      </c>
      <c r="D457" s="32"/>
      <c r="E457" s="42" t="s">
        <v>1695</v>
      </c>
      <c r="F457" s="32"/>
      <c r="G457" s="32" t="s">
        <v>35</v>
      </c>
      <c r="H457" s="32"/>
      <c r="I457" s="32" t="s">
        <v>1696</v>
      </c>
      <c r="J457" s="46">
        <v>41346</v>
      </c>
      <c r="K457" s="52">
        <v>42449</v>
      </c>
      <c r="L457" s="15" t="s">
        <v>17</v>
      </c>
      <c r="M457" s="14"/>
      <c r="N457" s="1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</row>
    <row r="458" spans="1:97" ht="9.75" customHeight="1" x14ac:dyDescent="0.2">
      <c r="A458" s="5">
        <v>457</v>
      </c>
      <c r="B458" s="14" t="s">
        <v>10</v>
      </c>
      <c r="C458" s="32" t="s">
        <v>33</v>
      </c>
      <c r="D458" s="32"/>
      <c r="E458" s="42" t="s">
        <v>1697</v>
      </c>
      <c r="F458" s="32"/>
      <c r="G458" s="32" t="s">
        <v>35</v>
      </c>
      <c r="H458" s="32"/>
      <c r="I458" s="32" t="s">
        <v>1698</v>
      </c>
      <c r="J458" s="46">
        <v>41346</v>
      </c>
      <c r="K458" s="52">
        <v>42456</v>
      </c>
      <c r="L458" s="15" t="s">
        <v>1586</v>
      </c>
      <c r="M458" s="14"/>
      <c r="N458" s="1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</row>
    <row r="459" spans="1:97" ht="9.75" customHeight="1" x14ac:dyDescent="0.2">
      <c r="A459" s="5" t="s">
        <v>1699</v>
      </c>
      <c r="B459" s="14"/>
      <c r="C459" s="32"/>
      <c r="D459" s="32"/>
      <c r="E459" s="42"/>
      <c r="F459" s="32"/>
      <c r="G459" s="32"/>
      <c r="H459" s="32"/>
      <c r="I459" s="32"/>
      <c r="J459" s="46"/>
      <c r="K459" s="52"/>
      <c r="L459" s="15"/>
      <c r="M459" s="14"/>
      <c r="N459" s="1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</row>
    <row r="460" spans="1:97" ht="9.75" customHeight="1" x14ac:dyDescent="0.2">
      <c r="A460" s="5">
        <v>459</v>
      </c>
      <c r="B460" s="5" t="s">
        <v>10</v>
      </c>
      <c r="C460" s="5" t="s">
        <v>1700</v>
      </c>
      <c r="D460" s="7"/>
      <c r="E460" s="26" t="s">
        <v>1701</v>
      </c>
      <c r="F460" s="7"/>
      <c r="G460" s="7" t="s">
        <v>213</v>
      </c>
      <c r="H460" s="7"/>
      <c r="I460" s="7" t="s">
        <v>1702</v>
      </c>
      <c r="J460" s="12">
        <v>41975</v>
      </c>
      <c r="K460" s="17">
        <v>42779</v>
      </c>
      <c r="L460" s="15" t="s">
        <v>485</v>
      </c>
      <c r="M460" s="14"/>
      <c r="N460" s="1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</row>
    <row r="461" spans="1:97" ht="9.75" customHeight="1" x14ac:dyDescent="0.2">
      <c r="A461" s="5">
        <v>460</v>
      </c>
      <c r="B461" s="14" t="s">
        <v>49</v>
      </c>
      <c r="C461" s="32" t="s">
        <v>958</v>
      </c>
      <c r="D461" s="32" t="s">
        <v>1703</v>
      </c>
      <c r="E461" s="42" t="s">
        <v>1704</v>
      </c>
      <c r="F461" s="32" t="s">
        <v>1705</v>
      </c>
      <c r="G461" s="7" t="s">
        <v>23</v>
      </c>
      <c r="H461" s="32" t="s">
        <v>70</v>
      </c>
      <c r="I461" s="32" t="s">
        <v>1428</v>
      </c>
      <c r="J461" s="46">
        <v>42080</v>
      </c>
      <c r="K461" s="52">
        <v>43127</v>
      </c>
      <c r="L461" s="15" t="s">
        <v>1707</v>
      </c>
      <c r="M461" s="20">
        <v>42090</v>
      </c>
      <c r="N461" s="14">
        <v>2003</v>
      </c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</row>
    <row r="462" spans="1:97" ht="9.75" customHeight="1" x14ac:dyDescent="0.2">
      <c r="A462" s="5">
        <v>461</v>
      </c>
      <c r="B462" s="14" t="s">
        <v>10</v>
      </c>
      <c r="C462" s="32" t="s">
        <v>821</v>
      </c>
      <c r="D462" s="32"/>
      <c r="E462" s="42" t="s">
        <v>1708</v>
      </c>
      <c r="F462" s="32"/>
      <c r="G462" s="32" t="s">
        <v>35</v>
      </c>
      <c r="H462" s="32"/>
      <c r="I462" s="32" t="s">
        <v>1709</v>
      </c>
      <c r="J462" s="46">
        <v>42145</v>
      </c>
      <c r="K462" s="52">
        <v>43011</v>
      </c>
      <c r="L462" s="15" t="s">
        <v>84</v>
      </c>
      <c r="M462" s="14"/>
      <c r="N462" s="1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</row>
    <row r="463" spans="1:97" ht="9.75" customHeight="1" x14ac:dyDescent="0.2">
      <c r="A463" s="5">
        <v>462</v>
      </c>
      <c r="B463" s="14" t="s">
        <v>10</v>
      </c>
      <c r="C463" s="32" t="s">
        <v>1710</v>
      </c>
      <c r="D463" s="32"/>
      <c r="E463" s="42" t="s">
        <v>1711</v>
      </c>
      <c r="F463" s="32"/>
      <c r="G463" s="32" t="s">
        <v>450</v>
      </c>
      <c r="H463" s="32"/>
      <c r="I463" s="32" t="s">
        <v>1428</v>
      </c>
      <c r="J463" s="46">
        <v>41674</v>
      </c>
      <c r="K463" s="52">
        <v>43127</v>
      </c>
      <c r="L463" s="15" t="s">
        <v>489</v>
      </c>
      <c r="M463" s="14"/>
      <c r="N463" s="1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</row>
    <row r="464" spans="1:97" ht="9.75" customHeight="1" x14ac:dyDescent="0.2">
      <c r="A464" s="5">
        <v>463</v>
      </c>
      <c r="B464" s="14" t="s">
        <v>10</v>
      </c>
      <c r="C464" s="32" t="s">
        <v>955</v>
      </c>
      <c r="D464" s="32"/>
      <c r="E464" s="42" t="s">
        <v>1712</v>
      </c>
      <c r="F464" s="32"/>
      <c r="G464" s="32" t="s">
        <v>1713</v>
      </c>
      <c r="H464" s="32"/>
      <c r="I464" s="32" t="s">
        <v>1714</v>
      </c>
      <c r="J464" s="46">
        <v>41371</v>
      </c>
      <c r="K464" s="52">
        <v>43130</v>
      </c>
      <c r="L464" s="15" t="s">
        <v>1715</v>
      </c>
      <c r="M464" s="14"/>
      <c r="N464" s="1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</row>
    <row r="465" spans="1:97" ht="9.75" customHeight="1" x14ac:dyDescent="0.2">
      <c r="A465" s="5" t="s">
        <v>1716</v>
      </c>
      <c r="B465" s="5"/>
      <c r="C465" s="7"/>
      <c r="D465" s="7"/>
      <c r="E465" s="26"/>
      <c r="F465" s="7"/>
      <c r="G465" s="7"/>
      <c r="H465" s="7"/>
      <c r="I465" s="7"/>
      <c r="J465" s="12"/>
      <c r="K465" s="17"/>
      <c r="L465" s="15"/>
      <c r="M465" s="14"/>
      <c r="N465" s="1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</row>
    <row r="466" spans="1:97" ht="9.75" customHeight="1" x14ac:dyDescent="0.2">
      <c r="A466" s="5">
        <v>465</v>
      </c>
      <c r="B466" s="61" t="s">
        <v>10</v>
      </c>
      <c r="C466" s="5" t="s">
        <v>1717</v>
      </c>
      <c r="D466" s="61"/>
      <c r="E466" s="63" t="s">
        <v>1718</v>
      </c>
      <c r="F466" s="61"/>
      <c r="G466" s="61" t="s">
        <v>35</v>
      </c>
      <c r="H466" s="61"/>
      <c r="I466" s="61" t="s">
        <v>1719</v>
      </c>
      <c r="J466" s="64">
        <v>42064</v>
      </c>
      <c r="K466" s="65">
        <v>42896</v>
      </c>
      <c r="L466" s="15" t="s">
        <v>413</v>
      </c>
      <c r="M466" s="14"/>
      <c r="N466" s="1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</row>
    <row r="467" spans="1:97" ht="9.75" customHeight="1" x14ac:dyDescent="0.2">
      <c r="A467" s="5">
        <v>466</v>
      </c>
      <c r="B467" s="14" t="s">
        <v>10</v>
      </c>
      <c r="C467" s="32" t="s">
        <v>1720</v>
      </c>
      <c r="D467" s="32"/>
      <c r="E467" s="42" t="s">
        <v>1721</v>
      </c>
      <c r="F467" s="32"/>
      <c r="G467" s="7" t="s">
        <v>13</v>
      </c>
      <c r="H467" s="32"/>
      <c r="I467" s="32" t="s">
        <v>1722</v>
      </c>
      <c r="J467" s="46">
        <v>41735</v>
      </c>
      <c r="K467" s="52">
        <v>42100</v>
      </c>
      <c r="L467" s="15" t="s">
        <v>31</v>
      </c>
      <c r="M467" s="14"/>
      <c r="N467" s="1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</row>
    <row r="468" spans="1:97" ht="9.75" customHeight="1" x14ac:dyDescent="0.2">
      <c r="A468" s="5">
        <v>467</v>
      </c>
      <c r="B468" s="14" t="s">
        <v>49</v>
      </c>
      <c r="C468" s="32" t="s">
        <v>1723</v>
      </c>
      <c r="D468" s="32" t="s">
        <v>1724</v>
      </c>
      <c r="E468" s="77" t="s">
        <v>1725</v>
      </c>
      <c r="F468" s="76" t="s">
        <v>1726</v>
      </c>
      <c r="G468" s="7" t="s">
        <v>13</v>
      </c>
      <c r="H468" s="76" t="s">
        <v>1727</v>
      </c>
      <c r="I468" s="76" t="s">
        <v>1728</v>
      </c>
      <c r="J468" s="78">
        <v>42777</v>
      </c>
      <c r="K468" s="79">
        <v>43142</v>
      </c>
      <c r="L468" s="39" t="s">
        <v>1729</v>
      </c>
      <c r="M468" s="40">
        <v>42777</v>
      </c>
      <c r="N468" s="38">
        <v>2001</v>
      </c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</row>
    <row r="469" spans="1:97" ht="9.75" customHeight="1" x14ac:dyDescent="0.2">
      <c r="A469" s="5">
        <v>468</v>
      </c>
      <c r="B469" s="14" t="s">
        <v>10</v>
      </c>
      <c r="C469" s="32" t="s">
        <v>1730</v>
      </c>
      <c r="D469" s="32"/>
      <c r="E469" s="42" t="s">
        <v>1731</v>
      </c>
      <c r="F469" s="32"/>
      <c r="G469" s="32" t="s">
        <v>450</v>
      </c>
      <c r="H469" s="32"/>
      <c r="I469" s="32" t="s">
        <v>1495</v>
      </c>
      <c r="J469" s="46">
        <v>41549</v>
      </c>
      <c r="K469" s="52">
        <v>42293</v>
      </c>
      <c r="L469" s="15" t="s">
        <v>474</v>
      </c>
      <c r="M469" s="14"/>
      <c r="N469" s="14"/>
      <c r="O469" s="61"/>
      <c r="P469" s="61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</row>
    <row r="470" spans="1:97" ht="9.75" customHeight="1" x14ac:dyDescent="0.2">
      <c r="A470" s="5">
        <v>469</v>
      </c>
      <c r="B470" s="14" t="s">
        <v>10</v>
      </c>
      <c r="C470" s="25" t="s">
        <v>1732</v>
      </c>
      <c r="D470" s="32"/>
      <c r="E470" s="42" t="s">
        <v>1733</v>
      </c>
      <c r="F470" s="32"/>
      <c r="G470" s="32" t="s">
        <v>450</v>
      </c>
      <c r="H470" s="32"/>
      <c r="I470" s="32" t="s">
        <v>1378</v>
      </c>
      <c r="J470" s="46">
        <v>42795</v>
      </c>
      <c r="K470" s="52">
        <v>43160</v>
      </c>
      <c r="L470" s="15" t="s">
        <v>234</v>
      </c>
      <c r="M470" s="20"/>
      <c r="N470" s="14"/>
      <c r="O470" s="61"/>
      <c r="P470" s="61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</row>
    <row r="471" spans="1:97" ht="9.75" customHeight="1" x14ac:dyDescent="0.2">
      <c r="A471" s="5">
        <v>470</v>
      </c>
      <c r="B471" s="14" t="s">
        <v>49</v>
      </c>
      <c r="C471" s="32" t="s">
        <v>1734</v>
      </c>
      <c r="D471" s="32" t="s">
        <v>1735</v>
      </c>
      <c r="E471" s="42" t="s">
        <v>1736</v>
      </c>
      <c r="F471" s="32" t="s">
        <v>1737</v>
      </c>
      <c r="G471" s="7" t="s">
        <v>13</v>
      </c>
      <c r="H471" s="32" t="s">
        <v>70</v>
      </c>
      <c r="I471" s="32" t="s">
        <v>700</v>
      </c>
      <c r="J471" s="46">
        <v>41442</v>
      </c>
      <c r="K471" s="52">
        <v>42575</v>
      </c>
      <c r="L471" s="15" t="s">
        <v>1738</v>
      </c>
      <c r="M471" s="20">
        <v>41442</v>
      </c>
      <c r="N471" s="14">
        <v>2012</v>
      </c>
      <c r="O471" s="61"/>
      <c r="P471" s="61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</row>
    <row r="472" spans="1:97" ht="9.75" customHeight="1" x14ac:dyDescent="0.2">
      <c r="A472" s="5">
        <v>471</v>
      </c>
      <c r="B472" s="14" t="s">
        <v>10</v>
      </c>
      <c r="C472" s="32" t="s">
        <v>631</v>
      </c>
      <c r="D472" s="32"/>
      <c r="E472" s="42" t="s">
        <v>1739</v>
      </c>
      <c r="F472" s="32"/>
      <c r="G472" s="32" t="s">
        <v>450</v>
      </c>
      <c r="H472" s="32"/>
      <c r="I472" s="32" t="s">
        <v>1740</v>
      </c>
      <c r="J472" s="46">
        <v>42568</v>
      </c>
      <c r="K472" s="52">
        <v>42933</v>
      </c>
      <c r="L472" s="15" t="s">
        <v>474</v>
      </c>
      <c r="M472" s="14"/>
      <c r="N472" s="14"/>
      <c r="O472" s="61"/>
      <c r="P472" s="61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</row>
    <row r="473" spans="1:97" ht="9.75" customHeight="1" x14ac:dyDescent="0.2">
      <c r="A473" s="5">
        <v>472</v>
      </c>
      <c r="B473" s="14" t="s">
        <v>49</v>
      </c>
      <c r="C473" s="32" t="s">
        <v>27</v>
      </c>
      <c r="D473" s="32"/>
      <c r="E473" s="42" t="s">
        <v>1741</v>
      </c>
      <c r="F473" s="87" t="s">
        <v>1742</v>
      </c>
      <c r="G473" s="7" t="s">
        <v>23</v>
      </c>
      <c r="H473" s="32"/>
      <c r="I473" s="32" t="s">
        <v>1743</v>
      </c>
      <c r="J473" s="46">
        <v>42063</v>
      </c>
      <c r="K473" s="52">
        <v>43142</v>
      </c>
      <c r="L473" s="15" t="s">
        <v>1744</v>
      </c>
      <c r="M473" s="14"/>
      <c r="N473" s="14"/>
      <c r="O473" s="61"/>
      <c r="P473" s="61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</row>
    <row r="474" spans="1:97" ht="9.75" customHeight="1" x14ac:dyDescent="0.2">
      <c r="A474" s="5">
        <v>473</v>
      </c>
      <c r="B474" s="14" t="s">
        <v>49</v>
      </c>
      <c r="C474" s="32" t="s">
        <v>1745</v>
      </c>
      <c r="D474" s="32"/>
      <c r="E474" s="114" t="s">
        <v>1746</v>
      </c>
      <c r="F474" s="87"/>
      <c r="G474" s="7" t="s">
        <v>23</v>
      </c>
      <c r="H474" s="87"/>
      <c r="I474" s="87" t="s">
        <v>1747</v>
      </c>
      <c r="J474" s="117">
        <v>42063</v>
      </c>
      <c r="K474" s="124">
        <v>42781</v>
      </c>
      <c r="L474" s="88" t="s">
        <v>1748</v>
      </c>
      <c r="M474" s="51"/>
      <c r="N474" s="51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</row>
    <row r="475" spans="1:97" ht="9.75" customHeight="1" x14ac:dyDescent="0.2">
      <c r="A475" s="5">
        <v>474</v>
      </c>
      <c r="B475" s="5" t="s">
        <v>10</v>
      </c>
      <c r="C475" s="5" t="s">
        <v>94</v>
      </c>
      <c r="D475" s="7"/>
      <c r="E475" s="26" t="s">
        <v>1749</v>
      </c>
      <c r="F475" s="7"/>
      <c r="G475" s="7" t="s">
        <v>23</v>
      </c>
      <c r="H475" s="7"/>
      <c r="I475" s="7" t="s">
        <v>1750</v>
      </c>
      <c r="J475" s="12">
        <v>41730</v>
      </c>
      <c r="K475" s="17">
        <v>43061</v>
      </c>
      <c r="L475" s="15" t="s">
        <v>234</v>
      </c>
      <c r="M475" s="14"/>
      <c r="N475" s="1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</row>
    <row r="476" spans="1:97" ht="9.75" customHeight="1" x14ac:dyDescent="0.2">
      <c r="A476" s="5">
        <v>475</v>
      </c>
      <c r="B476" s="14" t="s">
        <v>10</v>
      </c>
      <c r="C476" s="32" t="s">
        <v>1751</v>
      </c>
      <c r="D476" s="32"/>
      <c r="E476" s="42" t="s">
        <v>1752</v>
      </c>
      <c r="F476" s="32"/>
      <c r="G476" s="32" t="s">
        <v>450</v>
      </c>
      <c r="H476" s="32"/>
      <c r="I476" s="32" t="s">
        <v>1753</v>
      </c>
      <c r="J476" s="46">
        <v>42121</v>
      </c>
      <c r="K476" s="65">
        <v>42487</v>
      </c>
      <c r="L476" s="15" t="s">
        <v>233</v>
      </c>
      <c r="M476" s="14"/>
      <c r="N476" s="1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</row>
    <row r="477" spans="1:97" ht="9.75" customHeight="1" x14ac:dyDescent="0.2">
      <c r="A477" s="5">
        <v>476</v>
      </c>
      <c r="B477" s="14" t="s">
        <v>10</v>
      </c>
      <c r="C477" s="32" t="s">
        <v>1644</v>
      </c>
      <c r="D477" s="32"/>
      <c r="E477" s="42" t="s">
        <v>1754</v>
      </c>
      <c r="F477" s="32"/>
      <c r="G477" s="32" t="s">
        <v>127</v>
      </c>
      <c r="H477" s="32"/>
      <c r="I477" s="7" t="s">
        <v>412</v>
      </c>
      <c r="J477" s="12">
        <v>41341</v>
      </c>
      <c r="K477" s="17">
        <v>42775</v>
      </c>
      <c r="L477" s="15" t="s">
        <v>1652</v>
      </c>
      <c r="M477" s="14"/>
      <c r="N477" s="1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</row>
    <row r="478" spans="1:97" ht="9.75" customHeight="1" x14ac:dyDescent="0.2">
      <c r="A478" s="5">
        <v>477</v>
      </c>
      <c r="B478" s="14" t="s">
        <v>10</v>
      </c>
      <c r="C478" s="32" t="s">
        <v>1755</v>
      </c>
      <c r="D478" s="32"/>
      <c r="E478" s="42" t="s">
        <v>1756</v>
      </c>
      <c r="F478" s="32"/>
      <c r="G478" s="7" t="s">
        <v>289</v>
      </c>
      <c r="H478" s="54"/>
      <c r="I478" s="7" t="s">
        <v>1757</v>
      </c>
      <c r="J478" s="12">
        <v>41341</v>
      </c>
      <c r="K478" s="17">
        <v>42795</v>
      </c>
      <c r="L478" s="15" t="s">
        <v>514</v>
      </c>
      <c r="M478" s="14"/>
      <c r="N478" s="1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</row>
    <row r="479" spans="1:97" ht="9.75" customHeight="1" x14ac:dyDescent="0.2">
      <c r="A479" s="5">
        <v>478</v>
      </c>
      <c r="B479" s="14"/>
      <c r="C479" s="167" t="s">
        <v>20</v>
      </c>
      <c r="D479" s="32"/>
      <c r="E479" s="42"/>
      <c r="F479" s="32" t="s">
        <v>399</v>
      </c>
      <c r="G479" s="32"/>
      <c r="H479" s="7"/>
      <c r="I479" s="32"/>
      <c r="J479" s="46"/>
      <c r="K479" s="52"/>
      <c r="L479" s="15"/>
      <c r="M479" s="20"/>
      <c r="N479" s="38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</row>
    <row r="480" spans="1:97" ht="9.75" customHeight="1" x14ac:dyDescent="0.2">
      <c r="A480" s="5">
        <v>479</v>
      </c>
      <c r="B480" s="5" t="s">
        <v>10</v>
      </c>
      <c r="C480" s="105" t="s">
        <v>1758</v>
      </c>
      <c r="D480" s="7"/>
      <c r="E480" s="26" t="s">
        <v>1759</v>
      </c>
      <c r="F480" s="7"/>
      <c r="G480" s="32" t="s">
        <v>157</v>
      </c>
      <c r="H480" s="7"/>
      <c r="I480" s="7" t="s">
        <v>1760</v>
      </c>
      <c r="J480" s="12">
        <v>41549</v>
      </c>
      <c r="K480" s="17">
        <v>43161</v>
      </c>
      <c r="L480" s="15" t="s">
        <v>1761</v>
      </c>
      <c r="M480" s="14"/>
      <c r="N480" s="1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</row>
    <row r="481" spans="1:97" ht="9.75" customHeight="1" x14ac:dyDescent="0.2">
      <c r="A481" s="5">
        <v>480</v>
      </c>
      <c r="B481" s="14" t="s">
        <v>10</v>
      </c>
      <c r="C481" s="32" t="s">
        <v>1762</v>
      </c>
      <c r="D481" s="32"/>
      <c r="E481" s="42" t="s">
        <v>1763</v>
      </c>
      <c r="F481" s="32"/>
      <c r="G481" s="32" t="s">
        <v>157</v>
      </c>
      <c r="H481" s="32"/>
      <c r="I481" s="32" t="s">
        <v>344</v>
      </c>
      <c r="J481" s="46">
        <v>41389</v>
      </c>
      <c r="K481" s="52">
        <v>42814</v>
      </c>
      <c r="L481" s="15" t="s">
        <v>1764</v>
      </c>
      <c r="M481" s="14"/>
      <c r="N481" s="1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</row>
    <row r="482" spans="1:97" ht="9.75" customHeight="1" x14ac:dyDescent="0.2">
      <c r="A482" s="5" t="s">
        <v>1765</v>
      </c>
      <c r="B482" s="14"/>
      <c r="C482" s="32"/>
      <c r="D482" s="32"/>
      <c r="E482" s="42"/>
      <c r="F482" s="32"/>
      <c r="G482" s="32"/>
      <c r="H482" s="54"/>
      <c r="I482" s="32"/>
      <c r="J482" s="46"/>
      <c r="K482" s="52"/>
      <c r="L482" s="15"/>
      <c r="M482" s="14"/>
      <c r="N482" s="1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</row>
    <row r="483" spans="1:97" ht="9.75" customHeight="1" x14ac:dyDescent="0.2">
      <c r="A483" s="5">
        <v>482</v>
      </c>
      <c r="B483" s="14" t="s">
        <v>10</v>
      </c>
      <c r="C483" s="32" t="s">
        <v>1766</v>
      </c>
      <c r="D483" s="32"/>
      <c r="E483" s="42" t="s">
        <v>1767</v>
      </c>
      <c r="F483" s="32"/>
      <c r="G483" s="32" t="s">
        <v>152</v>
      </c>
      <c r="H483" s="32"/>
      <c r="I483" s="32" t="s">
        <v>1568</v>
      </c>
      <c r="J483" s="46">
        <v>41431</v>
      </c>
      <c r="K483" s="52">
        <v>42866</v>
      </c>
      <c r="L483" s="15" t="s">
        <v>278</v>
      </c>
      <c r="M483" s="14"/>
      <c r="N483" s="1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</row>
    <row r="484" spans="1:97" ht="9.75" customHeight="1" x14ac:dyDescent="0.2">
      <c r="A484" s="5">
        <v>483</v>
      </c>
      <c r="B484" s="38" t="s">
        <v>10</v>
      </c>
      <c r="C484" s="76" t="s">
        <v>27</v>
      </c>
      <c r="D484" s="76"/>
      <c r="E484" s="77" t="s">
        <v>1768</v>
      </c>
      <c r="F484" s="76"/>
      <c r="G484" s="76" t="s">
        <v>23</v>
      </c>
      <c r="H484" s="76"/>
      <c r="I484" s="76" t="s">
        <v>1769</v>
      </c>
      <c r="J484" s="78">
        <v>42723</v>
      </c>
      <c r="K484" s="79">
        <v>43088</v>
      </c>
      <c r="L484" s="34" t="s">
        <v>31</v>
      </c>
      <c r="M484" s="14"/>
      <c r="N484" s="1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</row>
    <row r="485" spans="1:97" ht="9.75" customHeight="1" x14ac:dyDescent="0.2">
      <c r="A485" s="5">
        <v>484</v>
      </c>
      <c r="B485" s="5" t="s">
        <v>10</v>
      </c>
      <c r="C485" s="5" t="s">
        <v>1770</v>
      </c>
      <c r="D485" s="7"/>
      <c r="E485" s="26" t="s">
        <v>1771</v>
      </c>
      <c r="F485" s="7"/>
      <c r="G485" s="7" t="s">
        <v>450</v>
      </c>
      <c r="H485" s="7"/>
      <c r="I485" s="7" t="s">
        <v>1772</v>
      </c>
      <c r="J485" s="12">
        <v>42136</v>
      </c>
      <c r="K485" s="17">
        <v>42933</v>
      </c>
      <c r="L485" s="15" t="s">
        <v>485</v>
      </c>
      <c r="M485" s="14"/>
      <c r="N485" s="1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</row>
    <row r="486" spans="1:97" ht="9.75" customHeight="1" x14ac:dyDescent="0.2">
      <c r="A486" s="5">
        <v>485</v>
      </c>
      <c r="B486" s="14" t="s">
        <v>49</v>
      </c>
      <c r="C486" s="32" t="s">
        <v>1773</v>
      </c>
      <c r="D486" s="32"/>
      <c r="E486" s="42" t="s">
        <v>1774</v>
      </c>
      <c r="F486" s="32" t="s">
        <v>1775</v>
      </c>
      <c r="G486" s="32" t="s">
        <v>1325</v>
      </c>
      <c r="H486" s="32"/>
      <c r="I486" s="32" t="s">
        <v>1776</v>
      </c>
      <c r="J486" s="46">
        <v>41381</v>
      </c>
      <c r="K486" s="52">
        <v>43068</v>
      </c>
      <c r="L486" s="15" t="s">
        <v>1777</v>
      </c>
      <c r="M486" s="14"/>
      <c r="N486" s="1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</row>
    <row r="487" spans="1:97" ht="9.75" customHeight="1" x14ac:dyDescent="0.2">
      <c r="A487" s="5">
        <v>486</v>
      </c>
      <c r="B487" s="5" t="s">
        <v>49</v>
      </c>
      <c r="C487" s="5" t="s">
        <v>1778</v>
      </c>
      <c r="D487" s="7" t="s">
        <v>1779</v>
      </c>
      <c r="E487" s="26" t="s">
        <v>1780</v>
      </c>
      <c r="F487" s="7" t="s">
        <v>1781</v>
      </c>
      <c r="G487" s="7" t="s">
        <v>23</v>
      </c>
      <c r="H487" s="32" t="s">
        <v>763</v>
      </c>
      <c r="I487" s="7" t="s">
        <v>1783</v>
      </c>
      <c r="J487" s="71">
        <v>41722</v>
      </c>
      <c r="K487" s="17">
        <v>43117</v>
      </c>
      <c r="L487" s="15" t="s">
        <v>1785</v>
      </c>
      <c r="M487" s="20">
        <v>40729</v>
      </c>
      <c r="N487" s="14">
        <v>2009</v>
      </c>
      <c r="O487" s="26" t="s">
        <v>1780</v>
      </c>
      <c r="P487" s="7" t="s">
        <v>1789</v>
      </c>
      <c r="Q487" s="9" t="s">
        <v>1782</v>
      </c>
      <c r="R487" s="10" t="s">
        <v>1790</v>
      </c>
      <c r="S487" s="7" t="s">
        <v>23</v>
      </c>
      <c r="T487" s="32" t="s">
        <v>70</v>
      </c>
      <c r="U487" s="7" t="s">
        <v>1783</v>
      </c>
      <c r="V487" s="11" t="s">
        <v>1784</v>
      </c>
      <c r="W487" s="71">
        <v>41722</v>
      </c>
      <c r="X487" s="17">
        <v>42792</v>
      </c>
      <c r="Y487" s="13" t="s">
        <v>15</v>
      </c>
      <c r="Z487" s="18">
        <f>X487</f>
        <v>42792</v>
      </c>
      <c r="AA487" s="19">
        <v>14704</v>
      </c>
      <c r="AB487" s="19">
        <v>2007</v>
      </c>
      <c r="AC487" s="20">
        <f>SUM(X487-366)</f>
        <v>42426</v>
      </c>
      <c r="AD487" s="14" t="s">
        <v>16</v>
      </c>
      <c r="AE487" s="14" t="s">
        <v>716</v>
      </c>
      <c r="AF487" s="15" t="s">
        <v>133</v>
      </c>
      <c r="AG487" s="15" t="s">
        <v>1791</v>
      </c>
      <c r="AH487" s="14" t="s">
        <v>1786</v>
      </c>
      <c r="AI487" s="14" t="s">
        <v>1787</v>
      </c>
      <c r="AJ487" s="15" t="s">
        <v>1788</v>
      </c>
      <c r="AK487" s="20">
        <f>X487</f>
        <v>42792</v>
      </c>
      <c r="AL487" s="14" t="s">
        <v>32</v>
      </c>
      <c r="AM487" s="14">
        <v>4.0999999999999996</v>
      </c>
      <c r="AN487" s="22">
        <v>23</v>
      </c>
      <c r="AO487" s="14">
        <v>65</v>
      </c>
      <c r="AP487" s="14">
        <v>88</v>
      </c>
      <c r="AQ487" s="14">
        <v>85</v>
      </c>
      <c r="AR487" s="14">
        <v>111</v>
      </c>
      <c r="AS487" s="14">
        <v>22</v>
      </c>
      <c r="AT487" s="14">
        <v>37</v>
      </c>
      <c r="AU487" s="14">
        <v>48</v>
      </c>
      <c r="AV487" s="14">
        <v>1</v>
      </c>
      <c r="AW487" s="20">
        <v>41926</v>
      </c>
      <c r="AX487" s="14">
        <v>2000</v>
      </c>
      <c r="AY487" s="14" t="s">
        <v>15</v>
      </c>
      <c r="AZ487" s="23" t="s">
        <v>1792</v>
      </c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</row>
    <row r="488" spans="1:97" ht="9.75" customHeight="1" x14ac:dyDescent="0.2">
      <c r="A488" s="5">
        <v>487</v>
      </c>
      <c r="B488" s="14" t="s">
        <v>49</v>
      </c>
      <c r="C488" s="87" t="s">
        <v>389</v>
      </c>
      <c r="D488" s="5" t="s">
        <v>295</v>
      </c>
      <c r="E488" s="26" t="s">
        <v>1793</v>
      </c>
      <c r="F488" s="7" t="s">
        <v>1794</v>
      </c>
      <c r="G488" s="32" t="s">
        <v>614</v>
      </c>
      <c r="H488" s="5" t="s">
        <v>261</v>
      </c>
      <c r="I488" s="32" t="s">
        <v>1795</v>
      </c>
      <c r="J488" s="46">
        <v>42403</v>
      </c>
      <c r="K488" s="52">
        <v>42769</v>
      </c>
      <c r="L488" s="15" t="s">
        <v>1706</v>
      </c>
      <c r="M488" s="20">
        <v>42403</v>
      </c>
      <c r="N488" s="14">
        <v>2015</v>
      </c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</row>
    <row r="489" spans="1:97" ht="9.75" customHeight="1" x14ac:dyDescent="0.2">
      <c r="A489" s="5">
        <v>488</v>
      </c>
      <c r="B489" s="14" t="s">
        <v>10</v>
      </c>
      <c r="C489" s="32" t="s">
        <v>1796</v>
      </c>
      <c r="D489" s="32"/>
      <c r="E489" s="42" t="s">
        <v>1797</v>
      </c>
      <c r="F489" s="32"/>
      <c r="G489" s="32" t="s">
        <v>213</v>
      </c>
      <c r="H489" s="32"/>
      <c r="I489" s="32" t="s">
        <v>1798</v>
      </c>
      <c r="J489" s="46">
        <v>41431</v>
      </c>
      <c r="K489" s="52">
        <v>42814</v>
      </c>
      <c r="L489" s="15" t="s">
        <v>1799</v>
      </c>
      <c r="M489" s="14"/>
      <c r="N489" s="1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</row>
    <row r="490" spans="1:97" ht="9.75" customHeight="1" x14ac:dyDescent="0.2">
      <c r="A490" s="5">
        <v>489</v>
      </c>
      <c r="B490" s="51" t="s">
        <v>10</v>
      </c>
      <c r="C490" s="168" t="s">
        <v>1800</v>
      </c>
      <c r="D490" s="87"/>
      <c r="E490" s="114" t="s">
        <v>1801</v>
      </c>
      <c r="F490" s="87"/>
      <c r="G490" s="87" t="s">
        <v>35</v>
      </c>
      <c r="H490" s="87"/>
      <c r="I490" s="87" t="s">
        <v>1802</v>
      </c>
      <c r="J490" s="117">
        <v>42632</v>
      </c>
      <c r="K490" s="124">
        <v>42997</v>
      </c>
      <c r="L490" s="88" t="s">
        <v>31</v>
      </c>
      <c r="M490" s="14"/>
      <c r="N490" s="1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</row>
    <row r="491" spans="1:97" ht="9.75" customHeight="1" x14ac:dyDescent="0.2">
      <c r="A491" s="5">
        <v>490</v>
      </c>
      <c r="B491" s="51" t="s">
        <v>10</v>
      </c>
      <c r="C491" s="168" t="s">
        <v>1800</v>
      </c>
      <c r="D491" s="87"/>
      <c r="E491" s="114" t="s">
        <v>1803</v>
      </c>
      <c r="F491" s="87"/>
      <c r="G491" s="87" t="s">
        <v>35</v>
      </c>
      <c r="H491" s="87"/>
      <c r="I491" s="87" t="s">
        <v>1804</v>
      </c>
      <c r="J491" s="117">
        <v>42632</v>
      </c>
      <c r="K491" s="124">
        <v>42997</v>
      </c>
      <c r="L491" s="88" t="s">
        <v>31</v>
      </c>
      <c r="M491" s="14"/>
      <c r="N491" s="1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</row>
    <row r="492" spans="1:97" ht="9.75" customHeight="1" x14ac:dyDescent="0.2">
      <c r="A492" s="5">
        <v>491</v>
      </c>
      <c r="B492" s="14" t="s">
        <v>1521</v>
      </c>
      <c r="C492" s="169"/>
      <c r="D492" s="32" t="s">
        <v>1805</v>
      </c>
      <c r="E492" s="42" t="s">
        <v>1806</v>
      </c>
      <c r="F492" s="32" t="s">
        <v>1807</v>
      </c>
      <c r="G492" s="32"/>
      <c r="H492" s="32"/>
      <c r="I492" s="32" t="s">
        <v>1808</v>
      </c>
      <c r="J492" s="46">
        <v>42463</v>
      </c>
      <c r="K492" s="52">
        <v>42828</v>
      </c>
      <c r="L492" s="45" t="s">
        <v>192</v>
      </c>
      <c r="M492" s="60">
        <v>42463</v>
      </c>
      <c r="N492" s="61">
        <v>2015</v>
      </c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</row>
    <row r="493" spans="1:97" ht="9.75" customHeight="1" x14ac:dyDescent="0.2">
      <c r="A493" s="5">
        <v>492</v>
      </c>
      <c r="B493" s="14" t="s">
        <v>10</v>
      </c>
      <c r="C493" s="32" t="s">
        <v>955</v>
      </c>
      <c r="D493" s="32"/>
      <c r="E493" s="42" t="s">
        <v>1809</v>
      </c>
      <c r="F493" s="32"/>
      <c r="G493" s="32" t="s">
        <v>127</v>
      </c>
      <c r="H493" s="32"/>
      <c r="I493" s="32" t="s">
        <v>1810</v>
      </c>
      <c r="J493" s="46">
        <v>41415</v>
      </c>
      <c r="K493" s="52">
        <v>42956</v>
      </c>
      <c r="L493" s="15" t="s">
        <v>1811</v>
      </c>
      <c r="M493" s="14"/>
      <c r="N493" s="1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</row>
    <row r="494" spans="1:97" ht="9.75" customHeight="1" x14ac:dyDescent="0.2">
      <c r="A494" s="5">
        <v>493</v>
      </c>
      <c r="B494" s="14" t="s">
        <v>10</v>
      </c>
      <c r="C494" s="32" t="s">
        <v>414</v>
      </c>
      <c r="D494" s="32"/>
      <c r="E494" s="42" t="s">
        <v>1812</v>
      </c>
      <c r="F494" s="32"/>
      <c r="G494" s="32" t="s">
        <v>289</v>
      </c>
      <c r="H494" s="32"/>
      <c r="I494" s="32" t="s">
        <v>1813</v>
      </c>
      <c r="J494" s="46">
        <v>41425</v>
      </c>
      <c r="K494" s="52">
        <v>42823</v>
      </c>
      <c r="L494" s="15" t="s">
        <v>1675</v>
      </c>
      <c r="M494" s="14"/>
      <c r="N494" s="1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</row>
    <row r="495" spans="1:97" ht="9.75" customHeight="1" x14ac:dyDescent="0.2">
      <c r="A495" s="5">
        <v>494</v>
      </c>
      <c r="B495" s="51" t="s">
        <v>10</v>
      </c>
      <c r="C495" s="168" t="s">
        <v>1814</v>
      </c>
      <c r="D495" s="87"/>
      <c r="E495" s="114" t="s">
        <v>1815</v>
      </c>
      <c r="F495" s="87"/>
      <c r="G495" s="87" t="s">
        <v>35</v>
      </c>
      <c r="H495" s="87"/>
      <c r="I495" s="87" t="s">
        <v>1816</v>
      </c>
      <c r="J495" s="117">
        <v>42632</v>
      </c>
      <c r="K495" s="124">
        <v>42997</v>
      </c>
      <c r="L495" s="88" t="s">
        <v>31</v>
      </c>
      <c r="M495" s="14"/>
      <c r="N495" s="1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</row>
    <row r="496" spans="1:97" ht="9.75" customHeight="1" x14ac:dyDescent="0.2">
      <c r="A496" s="5">
        <v>495</v>
      </c>
      <c r="B496" s="14" t="s">
        <v>10</v>
      </c>
      <c r="C496" s="32" t="s">
        <v>102</v>
      </c>
      <c r="D496" s="32"/>
      <c r="E496" s="42" t="s">
        <v>1817</v>
      </c>
      <c r="F496" s="32"/>
      <c r="G496" s="7" t="s">
        <v>23</v>
      </c>
      <c r="H496" s="32"/>
      <c r="I496" s="32" t="s">
        <v>1818</v>
      </c>
      <c r="J496" s="46">
        <v>41498</v>
      </c>
      <c r="K496" s="52">
        <v>43074</v>
      </c>
      <c r="L496" s="15" t="s">
        <v>485</v>
      </c>
      <c r="M496" s="14"/>
      <c r="N496" s="1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</row>
    <row r="497" spans="1:97" ht="9.75" customHeight="1" x14ac:dyDescent="0.2">
      <c r="A497" s="5">
        <v>496</v>
      </c>
      <c r="B497" s="14" t="s">
        <v>10</v>
      </c>
      <c r="C497" s="32" t="s">
        <v>99</v>
      </c>
      <c r="D497" s="32"/>
      <c r="E497" s="42" t="s">
        <v>1819</v>
      </c>
      <c r="F497" s="32"/>
      <c r="G497" s="7" t="s">
        <v>23</v>
      </c>
      <c r="H497" s="32"/>
      <c r="I497" s="32" t="s">
        <v>1820</v>
      </c>
      <c r="J497" s="46">
        <v>41501</v>
      </c>
      <c r="K497" s="52">
        <v>42732</v>
      </c>
      <c r="L497" s="15" t="s">
        <v>499</v>
      </c>
      <c r="M497" s="14"/>
      <c r="N497" s="1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</row>
    <row r="498" spans="1:97" ht="9.75" customHeight="1" x14ac:dyDescent="0.2">
      <c r="A498" s="5">
        <v>497</v>
      </c>
      <c r="B498" s="38" t="s">
        <v>10</v>
      </c>
      <c r="C498" s="76" t="s">
        <v>94</v>
      </c>
      <c r="D498" s="76"/>
      <c r="E498" s="77" t="s">
        <v>1821</v>
      </c>
      <c r="F498" s="76"/>
      <c r="G498" s="28" t="s">
        <v>23</v>
      </c>
      <c r="H498" s="76"/>
      <c r="I498" s="76" t="s">
        <v>1822</v>
      </c>
      <c r="J498" s="78">
        <v>41501</v>
      </c>
      <c r="K498" s="79">
        <v>42744</v>
      </c>
      <c r="L498" s="39" t="s">
        <v>278</v>
      </c>
      <c r="M498" s="38"/>
      <c r="N498" s="38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</row>
    <row r="499" spans="1:97" s="61" customFormat="1" ht="9.75" customHeight="1" x14ac:dyDescent="0.25">
      <c r="A499" s="5">
        <v>498</v>
      </c>
      <c r="B499" s="61" t="s">
        <v>10</v>
      </c>
      <c r="C499" s="61" t="s">
        <v>1823</v>
      </c>
      <c r="E499" s="143" t="s">
        <v>1824</v>
      </c>
      <c r="G499" s="61" t="s">
        <v>356</v>
      </c>
      <c r="I499" s="61" t="s">
        <v>1825</v>
      </c>
      <c r="J499" s="60">
        <v>41932</v>
      </c>
      <c r="K499" s="60">
        <v>42297</v>
      </c>
      <c r="L499" s="15" t="s">
        <v>485</v>
      </c>
      <c r="M499" s="14"/>
      <c r="N499" s="14"/>
    </row>
    <row r="500" spans="1:97" ht="9.75" customHeight="1" x14ac:dyDescent="0.2">
      <c r="A500" s="5">
        <v>499</v>
      </c>
      <c r="B500" s="51" t="s">
        <v>10</v>
      </c>
      <c r="C500" s="87" t="s">
        <v>592</v>
      </c>
      <c r="D500" s="87"/>
      <c r="E500" s="114" t="s">
        <v>1826</v>
      </c>
      <c r="F500" s="87"/>
      <c r="G500" s="48" t="s">
        <v>23</v>
      </c>
      <c r="H500" s="87"/>
      <c r="I500" s="87" t="s">
        <v>208</v>
      </c>
      <c r="J500" s="117">
        <v>41561</v>
      </c>
      <c r="K500" s="124">
        <v>43090</v>
      </c>
      <c r="L500" s="88" t="s">
        <v>1321</v>
      </c>
      <c r="M500" s="51"/>
      <c r="N500" s="51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</row>
    <row r="501" spans="1:97" ht="9.75" customHeight="1" x14ac:dyDescent="0.2">
      <c r="A501" s="5">
        <v>500</v>
      </c>
      <c r="B501" s="14" t="s">
        <v>10</v>
      </c>
      <c r="C501" s="32" t="s">
        <v>1827</v>
      </c>
      <c r="D501" s="32"/>
      <c r="E501" s="42" t="s">
        <v>1828</v>
      </c>
      <c r="F501" s="32"/>
      <c r="G501" s="7" t="s">
        <v>23</v>
      </c>
      <c r="H501" s="32"/>
      <c r="I501" s="32" t="s">
        <v>650</v>
      </c>
      <c r="J501" s="46">
        <v>41369</v>
      </c>
      <c r="K501" s="52">
        <v>43154</v>
      </c>
      <c r="L501" s="15" t="s">
        <v>1829</v>
      </c>
      <c r="M501" s="14"/>
      <c r="N501" s="1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</row>
    <row r="502" spans="1:97" ht="9.75" customHeight="1" x14ac:dyDescent="0.2">
      <c r="A502" s="5">
        <v>501</v>
      </c>
      <c r="B502" s="5" t="s">
        <v>10</v>
      </c>
      <c r="C502" s="7" t="s">
        <v>1830</v>
      </c>
      <c r="D502" s="7"/>
      <c r="E502" s="26" t="s">
        <v>1831</v>
      </c>
      <c r="F502" s="7"/>
      <c r="G502" s="7" t="s">
        <v>23</v>
      </c>
      <c r="H502" s="7"/>
      <c r="I502" s="7" t="s">
        <v>1832</v>
      </c>
      <c r="J502" s="12">
        <v>39112</v>
      </c>
      <c r="K502" s="17">
        <v>42803</v>
      </c>
      <c r="L502" s="15" t="s">
        <v>882</v>
      </c>
      <c r="M502" s="14"/>
      <c r="N502" s="1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</row>
    <row r="503" spans="1:97" ht="9.75" customHeight="1" x14ac:dyDescent="0.2">
      <c r="A503" s="5">
        <v>502</v>
      </c>
      <c r="B503" s="5" t="s">
        <v>10</v>
      </c>
      <c r="C503" s="7" t="s">
        <v>1833</v>
      </c>
      <c r="D503" s="7"/>
      <c r="E503" s="8" t="s">
        <v>1834</v>
      </c>
      <c r="F503" s="7"/>
      <c r="G503" s="7" t="s">
        <v>400</v>
      </c>
      <c r="H503" s="7"/>
      <c r="I503" s="7" t="s">
        <v>1835</v>
      </c>
      <c r="J503" s="12">
        <v>39153</v>
      </c>
      <c r="K503" s="17">
        <v>42939</v>
      </c>
      <c r="L503" s="15" t="s">
        <v>1836</v>
      </c>
      <c r="M503" s="14"/>
      <c r="N503" s="1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</row>
    <row r="504" spans="1:97" ht="9.75" customHeight="1" x14ac:dyDescent="0.2">
      <c r="A504" s="5" t="s">
        <v>1837</v>
      </c>
      <c r="B504" s="5"/>
      <c r="C504" s="7"/>
      <c r="D504" s="7"/>
      <c r="E504" s="8"/>
      <c r="F504" s="7"/>
      <c r="G504" s="7"/>
      <c r="H504" s="7"/>
      <c r="I504" s="6"/>
      <c r="J504" s="12"/>
      <c r="K504" s="17"/>
      <c r="L504" s="15"/>
      <c r="M504" s="14"/>
      <c r="N504" s="1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</row>
    <row r="505" spans="1:97" ht="9.75" customHeight="1" x14ac:dyDescent="0.2">
      <c r="A505" s="5">
        <v>504</v>
      </c>
      <c r="B505" s="5" t="s">
        <v>10</v>
      </c>
      <c r="C505" s="32" t="s">
        <v>1486</v>
      </c>
      <c r="D505" s="7"/>
      <c r="E505" s="26" t="s">
        <v>1838</v>
      </c>
      <c r="F505" s="7"/>
      <c r="G505" s="7" t="s">
        <v>450</v>
      </c>
      <c r="H505" s="7"/>
      <c r="I505" s="7" t="s">
        <v>1839</v>
      </c>
      <c r="J505" s="12">
        <v>42611</v>
      </c>
      <c r="K505" s="17">
        <v>42976</v>
      </c>
      <c r="L505" s="15" t="s">
        <v>31</v>
      </c>
      <c r="M505" s="170"/>
      <c r="N505" s="76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</row>
    <row r="506" spans="1:97" ht="9.75" customHeight="1" x14ac:dyDescent="0.2">
      <c r="A506" s="5">
        <v>505</v>
      </c>
      <c r="B506" s="104" t="s">
        <v>10</v>
      </c>
      <c r="C506" s="105" t="s">
        <v>94</v>
      </c>
      <c r="E506" s="106" t="s">
        <v>1840</v>
      </c>
      <c r="G506" s="7" t="s">
        <v>23</v>
      </c>
      <c r="I506" s="105" t="s">
        <v>1841</v>
      </c>
      <c r="J506" s="108">
        <v>41916</v>
      </c>
      <c r="K506" s="196">
        <v>43159</v>
      </c>
      <c r="L506" s="15" t="s">
        <v>205</v>
      </c>
      <c r="M506" s="14"/>
      <c r="N506" s="1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</row>
    <row r="507" spans="1:97" ht="9.75" customHeight="1" x14ac:dyDescent="0.2">
      <c r="A507" s="5" t="s">
        <v>1842</v>
      </c>
      <c r="B507" s="5"/>
      <c r="C507" s="7"/>
      <c r="D507" s="7"/>
      <c r="E507" s="26"/>
      <c r="F507" s="7"/>
      <c r="G507" s="7"/>
      <c r="H507" s="7"/>
      <c r="I507" s="7"/>
      <c r="J507" s="12"/>
      <c r="K507" s="17"/>
      <c r="L507" s="15"/>
      <c r="M507" s="14"/>
      <c r="N507" s="1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</row>
    <row r="508" spans="1:97" ht="9.75" customHeight="1" x14ac:dyDescent="0.2">
      <c r="A508" s="5">
        <v>507</v>
      </c>
      <c r="B508" s="198" t="s">
        <v>49</v>
      </c>
      <c r="C508" s="7" t="s">
        <v>99</v>
      </c>
      <c r="D508" s="7" t="s">
        <v>1843</v>
      </c>
      <c r="E508" s="26" t="s">
        <v>1844</v>
      </c>
      <c r="F508" s="7" t="s">
        <v>1845</v>
      </c>
      <c r="G508" s="7" t="s">
        <v>23</v>
      </c>
      <c r="H508" s="7" t="s">
        <v>1846</v>
      </c>
      <c r="I508" s="7" t="s">
        <v>1847</v>
      </c>
      <c r="J508" s="12">
        <v>39658</v>
      </c>
      <c r="K508" s="17">
        <v>43149</v>
      </c>
      <c r="L508" s="15" t="s">
        <v>1848</v>
      </c>
      <c r="M508" s="20">
        <v>40657</v>
      </c>
      <c r="N508" s="14">
        <v>2010</v>
      </c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</row>
    <row r="509" spans="1:97" ht="9.75" customHeight="1" x14ac:dyDescent="0.2">
      <c r="A509" s="5">
        <v>508</v>
      </c>
      <c r="B509" s="14" t="s">
        <v>10</v>
      </c>
      <c r="C509" s="5" t="s">
        <v>1849</v>
      </c>
      <c r="D509" s="32"/>
      <c r="E509" s="42" t="s">
        <v>1850</v>
      </c>
      <c r="F509" s="32"/>
      <c r="G509" s="32" t="s">
        <v>35</v>
      </c>
      <c r="H509" s="32"/>
      <c r="I509" s="32" t="s">
        <v>1851</v>
      </c>
      <c r="J509" s="46">
        <v>41954</v>
      </c>
      <c r="K509" s="52">
        <v>42786</v>
      </c>
      <c r="L509" s="15" t="s">
        <v>278</v>
      </c>
      <c r="M509" s="14"/>
      <c r="N509" s="1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</row>
    <row r="510" spans="1:97" ht="9.75" customHeight="1" x14ac:dyDescent="0.2">
      <c r="A510" s="5">
        <v>509</v>
      </c>
      <c r="B510" s="14" t="s">
        <v>10</v>
      </c>
      <c r="C510" s="5" t="s">
        <v>1852</v>
      </c>
      <c r="D510" s="32"/>
      <c r="E510" s="42" t="s">
        <v>1853</v>
      </c>
      <c r="F510" s="32"/>
      <c r="G510" s="32" t="s">
        <v>127</v>
      </c>
      <c r="H510" s="32"/>
      <c r="I510" s="32" t="s">
        <v>1854</v>
      </c>
      <c r="J510" s="46">
        <v>41922</v>
      </c>
      <c r="K510" s="52">
        <v>42804</v>
      </c>
      <c r="L510" s="15" t="s">
        <v>25</v>
      </c>
      <c r="M510" s="14"/>
      <c r="N510" s="1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</row>
    <row r="511" spans="1:97" ht="9.75" customHeight="1" x14ac:dyDescent="0.2">
      <c r="A511" s="5">
        <v>510</v>
      </c>
      <c r="B511" s="14" t="s">
        <v>10</v>
      </c>
      <c r="C511" s="32" t="s">
        <v>94</v>
      </c>
      <c r="D511" s="32"/>
      <c r="E511" s="42" t="s">
        <v>1855</v>
      </c>
      <c r="F511" s="32"/>
      <c r="G511" s="6" t="s">
        <v>552</v>
      </c>
      <c r="H511" s="32"/>
      <c r="I511" s="32" t="s">
        <v>1856</v>
      </c>
      <c r="J511" s="46">
        <v>41593</v>
      </c>
      <c r="K511" s="52">
        <v>42648</v>
      </c>
      <c r="L511" s="15" t="s">
        <v>307</v>
      </c>
      <c r="M511" s="14"/>
      <c r="N511" s="1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</row>
    <row r="512" spans="1:97" ht="9.75" customHeight="1" x14ac:dyDescent="0.2">
      <c r="A512" s="5" t="s">
        <v>1857</v>
      </c>
      <c r="B512" s="14"/>
      <c r="C512" s="5"/>
      <c r="D512" s="32"/>
      <c r="E512" s="42"/>
      <c r="F512" s="32"/>
      <c r="G512" s="32"/>
      <c r="H512" s="32"/>
      <c r="I512" s="32"/>
      <c r="J512" s="46"/>
      <c r="K512" s="52"/>
      <c r="L512" s="45"/>
      <c r="M512" s="14"/>
      <c r="N512" s="1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</row>
    <row r="513" spans="1:97" ht="9.75" customHeight="1" x14ac:dyDescent="0.2">
      <c r="A513" s="5">
        <v>512</v>
      </c>
      <c r="B513" s="5" t="s">
        <v>10</v>
      </c>
      <c r="C513" s="7" t="s">
        <v>1858</v>
      </c>
      <c r="D513" s="7"/>
      <c r="E513" s="26" t="s">
        <v>1859</v>
      </c>
      <c r="F513" s="7"/>
      <c r="G513" s="7" t="s">
        <v>1860</v>
      </c>
      <c r="H513" s="7"/>
      <c r="I513" s="7" t="s">
        <v>412</v>
      </c>
      <c r="J513" s="12">
        <v>39174</v>
      </c>
      <c r="K513" s="17">
        <v>42775</v>
      </c>
      <c r="L513" s="15" t="s">
        <v>1861</v>
      </c>
      <c r="M513" s="20">
        <v>37708</v>
      </c>
      <c r="N513" s="14">
        <v>2004</v>
      </c>
      <c r="O513" s="7" t="s">
        <v>1863</v>
      </c>
      <c r="P513" s="9"/>
      <c r="Q513" s="10" t="s">
        <v>1863</v>
      </c>
      <c r="R513" s="7"/>
      <c r="S513" s="7" t="s">
        <v>1864</v>
      </c>
      <c r="T513" s="7" t="s">
        <v>219</v>
      </c>
      <c r="U513" s="11" t="s">
        <v>220</v>
      </c>
      <c r="V513" s="12">
        <v>39174</v>
      </c>
      <c r="W513" s="17">
        <v>42106</v>
      </c>
      <c r="X513" s="13" t="s">
        <v>15</v>
      </c>
      <c r="Y513" s="18">
        <f>W513</f>
        <v>42106</v>
      </c>
      <c r="Z513" s="19">
        <v>14319</v>
      </c>
      <c r="AA513" s="19">
        <v>2004</v>
      </c>
      <c r="AB513" s="20">
        <v>41394</v>
      </c>
      <c r="AC513" s="14" t="s">
        <v>37</v>
      </c>
      <c r="AD513" s="14" t="s">
        <v>58</v>
      </c>
      <c r="AE513" s="15" t="s">
        <v>1865</v>
      </c>
      <c r="AF513" s="15" t="s">
        <v>1866</v>
      </c>
      <c r="AG513" s="14" t="s">
        <v>1867</v>
      </c>
      <c r="AH513" s="14" t="s">
        <v>222</v>
      </c>
      <c r="AI513" s="15" t="s">
        <v>223</v>
      </c>
      <c r="AJ513" s="20">
        <f>W513</f>
        <v>42106</v>
      </c>
      <c r="AK513" s="14" t="s">
        <v>80</v>
      </c>
      <c r="AL513" s="14">
        <v>6.6</v>
      </c>
      <c r="AM513" s="22" t="s">
        <v>1862</v>
      </c>
      <c r="AN513" s="14">
        <v>95</v>
      </c>
      <c r="AO513" s="14">
        <v>123</v>
      </c>
      <c r="AP513" s="14">
        <v>123</v>
      </c>
      <c r="AQ513" s="14">
        <v>155</v>
      </c>
      <c r="AR513" s="14">
        <v>24</v>
      </c>
      <c r="AS513" s="14">
        <v>38</v>
      </c>
      <c r="AT513" s="14">
        <v>60</v>
      </c>
      <c r="AU513" s="14">
        <v>1</v>
      </c>
      <c r="AV513" s="20">
        <v>37708</v>
      </c>
      <c r="AW513" s="14">
        <v>2004</v>
      </c>
      <c r="AX513" s="14" t="s">
        <v>15</v>
      </c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</row>
    <row r="514" spans="1:97" ht="9.75" customHeight="1" x14ac:dyDescent="0.2">
      <c r="A514" s="5">
        <v>513</v>
      </c>
      <c r="B514" s="14" t="s">
        <v>10</v>
      </c>
      <c r="C514" s="32" t="s">
        <v>1462</v>
      </c>
      <c r="D514" s="32"/>
      <c r="E514" s="42" t="s">
        <v>1868</v>
      </c>
      <c r="F514" s="32"/>
      <c r="G514" s="32" t="s">
        <v>35</v>
      </c>
      <c r="H514" s="32"/>
      <c r="I514" s="32" t="s">
        <v>1869</v>
      </c>
      <c r="J514" s="46">
        <v>41512</v>
      </c>
      <c r="K514" s="52">
        <v>42851</v>
      </c>
      <c r="L514" s="15" t="s">
        <v>474</v>
      </c>
      <c r="M514" s="20"/>
      <c r="N514" s="1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</row>
    <row r="515" spans="1:97" ht="9.75" customHeight="1" x14ac:dyDescent="0.2">
      <c r="A515" s="5">
        <v>514</v>
      </c>
      <c r="B515" s="14" t="s">
        <v>10</v>
      </c>
      <c r="C515" s="32" t="s">
        <v>1872</v>
      </c>
      <c r="D515" s="32"/>
      <c r="E515" s="42" t="s">
        <v>1873</v>
      </c>
      <c r="F515" s="32"/>
      <c r="G515" s="6" t="s">
        <v>552</v>
      </c>
      <c r="H515" s="32"/>
      <c r="I515" s="32" t="s">
        <v>1874</v>
      </c>
      <c r="J515" s="46">
        <v>41829</v>
      </c>
      <c r="K515" s="52">
        <v>42882</v>
      </c>
      <c r="L515" s="15" t="s">
        <v>1660</v>
      </c>
      <c r="M515" s="14"/>
      <c r="N515" s="1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</row>
    <row r="516" spans="1:97" ht="9.75" customHeight="1" x14ac:dyDescent="0.2">
      <c r="A516" s="5">
        <v>515</v>
      </c>
      <c r="B516" s="5" t="s">
        <v>10</v>
      </c>
      <c r="C516" s="7" t="s">
        <v>1875</v>
      </c>
      <c r="D516" s="7"/>
      <c r="E516" s="26" t="s">
        <v>1876</v>
      </c>
      <c r="F516" s="7"/>
      <c r="G516" s="7" t="s">
        <v>23</v>
      </c>
      <c r="H516" s="7"/>
      <c r="I516" s="7" t="s">
        <v>1428</v>
      </c>
      <c r="J516" s="12">
        <v>39177</v>
      </c>
      <c r="K516" s="17">
        <v>43127</v>
      </c>
      <c r="L516" s="15" t="s">
        <v>1877</v>
      </c>
      <c r="M516" s="14"/>
      <c r="N516" s="1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</row>
    <row r="517" spans="1:97" ht="9.75" customHeight="1" x14ac:dyDescent="0.2">
      <c r="A517" s="5">
        <v>516</v>
      </c>
      <c r="B517" s="5" t="s">
        <v>10</v>
      </c>
      <c r="C517" s="5" t="s">
        <v>1294</v>
      </c>
      <c r="D517" s="7"/>
      <c r="E517" s="26" t="s">
        <v>1878</v>
      </c>
      <c r="F517" s="7"/>
      <c r="G517" s="7" t="s">
        <v>23</v>
      </c>
      <c r="H517" s="7"/>
      <c r="I517" s="7" t="s">
        <v>1879</v>
      </c>
      <c r="J517" s="12">
        <v>42257</v>
      </c>
      <c r="K517" s="17">
        <v>42623</v>
      </c>
      <c r="L517" s="15" t="s">
        <v>31</v>
      </c>
      <c r="M517" s="14"/>
      <c r="N517" s="1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</row>
    <row r="518" spans="1:97" ht="9.75" customHeight="1" x14ac:dyDescent="0.2">
      <c r="A518" s="5">
        <v>517</v>
      </c>
      <c r="B518" s="5" t="s">
        <v>10</v>
      </c>
      <c r="C518" s="7" t="s">
        <v>1880</v>
      </c>
      <c r="D518" s="7"/>
      <c r="E518" s="8" t="s">
        <v>1881</v>
      </c>
      <c r="F518" s="7"/>
      <c r="G518" s="7" t="s">
        <v>400</v>
      </c>
      <c r="H518" s="7"/>
      <c r="I518" s="7" t="s">
        <v>1642</v>
      </c>
      <c r="J518" s="12">
        <v>39191</v>
      </c>
      <c r="K518" s="17">
        <v>43152</v>
      </c>
      <c r="L518" s="15" t="s">
        <v>1882</v>
      </c>
      <c r="M518" s="14"/>
      <c r="N518" s="1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</row>
    <row r="519" spans="1:97" ht="9.75" customHeight="1" x14ac:dyDescent="0.2">
      <c r="A519" s="5">
        <v>518</v>
      </c>
      <c r="B519" s="14" t="s">
        <v>10</v>
      </c>
      <c r="C519" s="87" t="s">
        <v>1883</v>
      </c>
      <c r="D519" s="87"/>
      <c r="E519" s="114" t="s">
        <v>1884</v>
      </c>
      <c r="F519" s="87"/>
      <c r="G519" s="87" t="s">
        <v>1885</v>
      </c>
      <c r="H519" s="87"/>
      <c r="I519" s="87" t="s">
        <v>1886</v>
      </c>
      <c r="J519" s="151">
        <v>41400</v>
      </c>
      <c r="K519" s="124">
        <v>42977</v>
      </c>
      <c r="L519" s="88" t="s">
        <v>417</v>
      </c>
      <c r="M519" s="14"/>
      <c r="N519" s="1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</row>
    <row r="520" spans="1:97" ht="9.75" customHeight="1" x14ac:dyDescent="0.2">
      <c r="A520" s="5">
        <v>519</v>
      </c>
      <c r="B520" s="5" t="s">
        <v>1521</v>
      </c>
      <c r="C520" s="7"/>
      <c r="D520" s="7" t="s">
        <v>1887</v>
      </c>
      <c r="E520" s="26"/>
      <c r="F520" s="7" t="s">
        <v>1888</v>
      </c>
      <c r="G520" s="7"/>
      <c r="H520" s="7" t="s">
        <v>269</v>
      </c>
      <c r="I520" s="7" t="s">
        <v>1889</v>
      </c>
      <c r="J520" s="12">
        <v>42057</v>
      </c>
      <c r="K520" s="17">
        <v>42866</v>
      </c>
      <c r="L520" s="15" t="s">
        <v>1890</v>
      </c>
      <c r="M520" s="20">
        <v>42057</v>
      </c>
      <c r="N520" s="14">
        <v>2009</v>
      </c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</row>
    <row r="521" spans="1:97" ht="9.75" customHeight="1" x14ac:dyDescent="0.2">
      <c r="A521" s="5">
        <v>520</v>
      </c>
      <c r="B521" s="14" t="s">
        <v>10</v>
      </c>
      <c r="C521" s="32" t="s">
        <v>1116</v>
      </c>
      <c r="D521" s="32"/>
      <c r="E521" s="42" t="s">
        <v>1891</v>
      </c>
      <c r="F521" s="32"/>
      <c r="G521" s="32" t="s">
        <v>450</v>
      </c>
      <c r="H521" s="32"/>
      <c r="I521" s="32" t="s">
        <v>1892</v>
      </c>
      <c r="J521" s="46">
        <v>41352</v>
      </c>
      <c r="K521" s="52">
        <v>42837</v>
      </c>
      <c r="L521" s="15" t="s">
        <v>1086</v>
      </c>
      <c r="M521" s="14"/>
      <c r="N521" s="1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</row>
    <row r="522" spans="1:97" ht="9.75" customHeight="1" x14ac:dyDescent="0.2">
      <c r="A522" s="5">
        <v>521</v>
      </c>
      <c r="B522" s="38" t="s">
        <v>10</v>
      </c>
      <c r="C522" s="76" t="s">
        <v>1116</v>
      </c>
      <c r="D522" s="76"/>
      <c r="E522" s="77" t="s">
        <v>1893</v>
      </c>
      <c r="F522" s="76"/>
      <c r="G522" s="76" t="s">
        <v>450</v>
      </c>
      <c r="H522" s="76"/>
      <c r="I522" s="76" t="s">
        <v>1894</v>
      </c>
      <c r="J522" s="78">
        <v>41352</v>
      </c>
      <c r="K522" s="79">
        <v>43141</v>
      </c>
      <c r="L522" s="39" t="s">
        <v>1895</v>
      </c>
      <c r="M522" s="38"/>
      <c r="N522" s="38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</row>
    <row r="523" spans="1:97" s="61" customFormat="1" ht="9.75" customHeight="1" x14ac:dyDescent="0.2">
      <c r="A523" s="5">
        <v>522</v>
      </c>
      <c r="B523" s="14" t="s">
        <v>10</v>
      </c>
      <c r="C523" s="32" t="s">
        <v>933</v>
      </c>
      <c r="D523" s="32"/>
      <c r="E523" s="42" t="s">
        <v>1896</v>
      </c>
      <c r="F523" s="32"/>
      <c r="G523" s="32" t="s">
        <v>450</v>
      </c>
      <c r="H523" s="32"/>
      <c r="I523" s="32" t="s">
        <v>1897</v>
      </c>
      <c r="J523" s="46">
        <v>42102</v>
      </c>
      <c r="K523" s="52">
        <v>42929</v>
      </c>
      <c r="L523" s="45" t="s">
        <v>1898</v>
      </c>
    </row>
    <row r="524" spans="1:97" ht="9.75" customHeight="1" x14ac:dyDescent="0.2">
      <c r="A524" s="5">
        <v>523</v>
      </c>
      <c r="B524" s="14" t="s">
        <v>10</v>
      </c>
      <c r="C524" s="5" t="s">
        <v>1899</v>
      </c>
      <c r="D524" s="32"/>
      <c r="E524" s="42" t="s">
        <v>1900</v>
      </c>
      <c r="F524" s="32"/>
      <c r="G524" s="32" t="s">
        <v>35</v>
      </c>
      <c r="H524" s="32"/>
      <c r="I524" s="32" t="s">
        <v>1901</v>
      </c>
      <c r="J524" s="46">
        <v>42538</v>
      </c>
      <c r="K524" s="52">
        <v>42903</v>
      </c>
      <c r="L524" s="15" t="s">
        <v>249</v>
      </c>
      <c r="M524" s="99"/>
      <c r="N524" s="99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</row>
    <row r="525" spans="1:97" s="61" customFormat="1" ht="9.75" customHeight="1" x14ac:dyDescent="0.2">
      <c r="A525" s="5">
        <v>524</v>
      </c>
      <c r="B525" s="14" t="s">
        <v>10</v>
      </c>
      <c r="C525" s="32" t="s">
        <v>1902</v>
      </c>
      <c r="D525" s="32"/>
      <c r="E525" s="42" t="s">
        <v>1903</v>
      </c>
      <c r="F525" s="32"/>
      <c r="G525" s="32" t="s">
        <v>450</v>
      </c>
      <c r="H525" s="32"/>
      <c r="I525" s="32" t="s">
        <v>1904</v>
      </c>
      <c r="J525" s="46">
        <v>41733</v>
      </c>
      <c r="K525" s="52">
        <v>42098</v>
      </c>
      <c r="L525" s="15" t="s">
        <v>31</v>
      </c>
      <c r="M525" s="14"/>
      <c r="N525" s="14"/>
    </row>
    <row r="526" spans="1:97" ht="9.75" customHeight="1" x14ac:dyDescent="0.2">
      <c r="A526" s="5" t="s">
        <v>1905</v>
      </c>
      <c r="B526" s="99"/>
      <c r="C526" s="136"/>
      <c r="D526" s="136"/>
      <c r="E526" s="137"/>
      <c r="F526" s="136"/>
      <c r="G526" s="89"/>
      <c r="H526" s="136"/>
      <c r="I526" s="136"/>
      <c r="J526" s="199"/>
      <c r="K526" s="200"/>
      <c r="L526" s="100"/>
      <c r="M526" s="99"/>
      <c r="N526" s="99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</row>
    <row r="527" spans="1:97" s="61" customFormat="1" ht="9.75" customHeight="1" x14ac:dyDescent="0.2">
      <c r="A527" s="5">
        <v>526</v>
      </c>
      <c r="B527" s="5" t="s">
        <v>10</v>
      </c>
      <c r="C527" s="61" t="s">
        <v>1078</v>
      </c>
      <c r="E527" s="63" t="s">
        <v>1906</v>
      </c>
      <c r="G527" s="61" t="s">
        <v>127</v>
      </c>
      <c r="I527" s="61" t="s">
        <v>1907</v>
      </c>
      <c r="J527" s="64">
        <v>41549</v>
      </c>
      <c r="K527" s="65">
        <v>43152</v>
      </c>
      <c r="L527" s="163">
        <v>48.3</v>
      </c>
      <c r="M527" s="14"/>
      <c r="N527" s="14"/>
    </row>
    <row r="528" spans="1:97" ht="9.75" customHeight="1" x14ac:dyDescent="0.2">
      <c r="A528" s="5">
        <v>527</v>
      </c>
      <c r="B528" s="51" t="s">
        <v>49</v>
      </c>
      <c r="C528" s="87" t="s">
        <v>1908</v>
      </c>
      <c r="D528" s="87" t="s">
        <v>1909</v>
      </c>
      <c r="E528" s="114" t="s">
        <v>1910</v>
      </c>
      <c r="F528" s="87" t="s">
        <v>1911</v>
      </c>
      <c r="G528" s="87" t="s">
        <v>1912</v>
      </c>
      <c r="H528" s="87" t="s">
        <v>1913</v>
      </c>
      <c r="I528" s="87" t="s">
        <v>1914</v>
      </c>
      <c r="J528" s="117">
        <v>42162</v>
      </c>
      <c r="K528" s="124">
        <v>42931</v>
      </c>
      <c r="L528" s="88" t="s">
        <v>1915</v>
      </c>
      <c r="M528" s="130">
        <v>42162</v>
      </c>
      <c r="N528" s="51">
        <v>2012</v>
      </c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</row>
    <row r="529" spans="1:97" ht="9.75" customHeight="1" x14ac:dyDescent="0.2">
      <c r="A529" s="5">
        <v>528</v>
      </c>
      <c r="B529" s="14" t="s">
        <v>10</v>
      </c>
      <c r="C529" s="32" t="s">
        <v>1916</v>
      </c>
      <c r="D529" s="32"/>
      <c r="E529" s="42" t="s">
        <v>1917</v>
      </c>
      <c r="F529" s="32"/>
      <c r="G529" s="32" t="s">
        <v>1237</v>
      </c>
      <c r="H529" s="32"/>
      <c r="I529" s="32" t="s">
        <v>1918</v>
      </c>
      <c r="J529" s="46">
        <v>41369</v>
      </c>
      <c r="K529" s="52">
        <v>42823</v>
      </c>
      <c r="L529" s="15" t="s">
        <v>1694</v>
      </c>
      <c r="M529" s="14"/>
      <c r="N529" s="1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</row>
    <row r="530" spans="1:97" ht="9.75" customHeight="1" x14ac:dyDescent="0.2">
      <c r="A530" s="5">
        <v>529</v>
      </c>
      <c r="B530" s="14" t="s">
        <v>10</v>
      </c>
      <c r="C530" s="157" t="s">
        <v>1919</v>
      </c>
      <c r="D530" s="32"/>
      <c r="E530" s="42" t="s">
        <v>1920</v>
      </c>
      <c r="F530" s="32"/>
      <c r="G530" s="32" t="s">
        <v>13</v>
      </c>
      <c r="H530" s="32"/>
      <c r="I530" s="32" t="s">
        <v>1921</v>
      </c>
      <c r="J530" s="46">
        <v>42617</v>
      </c>
      <c r="K530" s="52">
        <v>42982</v>
      </c>
      <c r="L530" s="15" t="s">
        <v>84</v>
      </c>
      <c r="M530" s="14"/>
      <c r="N530" s="1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</row>
    <row r="531" spans="1:97" ht="9.75" customHeight="1" x14ac:dyDescent="0.2">
      <c r="A531" s="5">
        <v>530</v>
      </c>
      <c r="B531" s="14" t="s">
        <v>49</v>
      </c>
      <c r="C531" s="32" t="s">
        <v>1174</v>
      </c>
      <c r="D531" s="32" t="s">
        <v>1922</v>
      </c>
      <c r="E531" s="42" t="s">
        <v>1923</v>
      </c>
      <c r="F531" s="32" t="s">
        <v>1924</v>
      </c>
      <c r="G531" s="7" t="s">
        <v>23</v>
      </c>
      <c r="H531" s="32" t="s">
        <v>326</v>
      </c>
      <c r="I531" s="32" t="s">
        <v>1925</v>
      </c>
      <c r="J531" s="46">
        <v>41373</v>
      </c>
      <c r="K531" s="52">
        <v>42919</v>
      </c>
      <c r="L531" s="15" t="s">
        <v>1926</v>
      </c>
      <c r="M531" s="20">
        <v>41611</v>
      </c>
      <c r="N531" s="14">
        <v>2011</v>
      </c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</row>
    <row r="532" spans="1:97" ht="9.75" customHeight="1" x14ac:dyDescent="0.2">
      <c r="A532" s="5">
        <v>531</v>
      </c>
      <c r="B532" s="14" t="s">
        <v>10</v>
      </c>
      <c r="C532" s="32" t="s">
        <v>94</v>
      </c>
      <c r="D532" s="32"/>
      <c r="E532" s="42" t="s">
        <v>1927</v>
      </c>
      <c r="F532" s="32"/>
      <c r="G532" s="7" t="s">
        <v>23</v>
      </c>
      <c r="H532" s="32"/>
      <c r="I532" s="32" t="s">
        <v>1928</v>
      </c>
      <c r="J532" s="46">
        <v>41386</v>
      </c>
      <c r="K532" s="52">
        <v>42779</v>
      </c>
      <c r="L532" s="15" t="s">
        <v>916</v>
      </c>
      <c r="M532" s="14"/>
      <c r="N532" s="1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</row>
    <row r="533" spans="1:97" ht="9.75" customHeight="1" x14ac:dyDescent="0.2">
      <c r="A533" s="5">
        <v>532</v>
      </c>
      <c r="B533" s="14" t="s">
        <v>10</v>
      </c>
      <c r="C533" s="157" t="s">
        <v>1919</v>
      </c>
      <c r="D533" s="32"/>
      <c r="E533" s="42" t="s">
        <v>1929</v>
      </c>
      <c r="F533" s="32"/>
      <c r="G533" s="32" t="s">
        <v>13</v>
      </c>
      <c r="H533" s="32"/>
      <c r="I533" s="32" t="s">
        <v>1930</v>
      </c>
      <c r="J533" s="46">
        <v>42617</v>
      </c>
      <c r="K533" s="52">
        <v>42982</v>
      </c>
      <c r="L533" s="15" t="s">
        <v>84</v>
      </c>
      <c r="M533" s="14"/>
      <c r="N533" s="1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</row>
    <row r="534" spans="1:97" ht="9.75" customHeight="1" x14ac:dyDescent="0.2">
      <c r="A534" s="5">
        <v>533</v>
      </c>
      <c r="B534" s="5" t="s">
        <v>49</v>
      </c>
      <c r="C534" s="7" t="s">
        <v>206</v>
      </c>
      <c r="D534" s="32" t="s">
        <v>1931</v>
      </c>
      <c r="E534" s="26" t="s">
        <v>1932</v>
      </c>
      <c r="F534" s="7" t="s">
        <v>1933</v>
      </c>
      <c r="G534" s="7" t="s">
        <v>23</v>
      </c>
      <c r="H534" s="32" t="s">
        <v>1727</v>
      </c>
      <c r="I534" s="7" t="s">
        <v>1934</v>
      </c>
      <c r="J534" s="12">
        <v>39212</v>
      </c>
      <c r="K534" s="17">
        <v>42371</v>
      </c>
      <c r="L534" s="15" t="s">
        <v>1935</v>
      </c>
      <c r="M534" s="20">
        <v>41046</v>
      </c>
      <c r="N534" s="14">
        <v>2009</v>
      </c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</row>
    <row r="535" spans="1:97" ht="9.75" customHeight="1" x14ac:dyDescent="0.2">
      <c r="A535" s="5">
        <v>534</v>
      </c>
      <c r="B535" s="14" t="s">
        <v>10</v>
      </c>
      <c r="C535" s="7" t="s">
        <v>592</v>
      </c>
      <c r="D535" s="32"/>
      <c r="E535" s="63" t="s">
        <v>1936</v>
      </c>
      <c r="F535" s="32"/>
      <c r="G535" s="7" t="s">
        <v>23</v>
      </c>
      <c r="H535" s="32"/>
      <c r="I535" s="32" t="s">
        <v>1937</v>
      </c>
      <c r="J535" s="46">
        <v>41389</v>
      </c>
      <c r="K535" s="52">
        <v>42868</v>
      </c>
      <c r="L535" s="15" t="s">
        <v>1938</v>
      </c>
      <c r="M535" s="14"/>
      <c r="N535" s="1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</row>
    <row r="536" spans="1:97" ht="9.75" customHeight="1" x14ac:dyDescent="0.2">
      <c r="A536" s="5">
        <v>535</v>
      </c>
      <c r="B536" s="5" t="s">
        <v>10</v>
      </c>
      <c r="C536" s="5" t="s">
        <v>27</v>
      </c>
      <c r="D536" s="5"/>
      <c r="E536" s="26" t="s">
        <v>1939</v>
      </c>
      <c r="F536" s="81"/>
      <c r="G536" s="5" t="s">
        <v>23</v>
      </c>
      <c r="H536" s="5"/>
      <c r="I536" s="7" t="s">
        <v>1940</v>
      </c>
      <c r="J536" s="82">
        <v>42668</v>
      </c>
      <c r="K536" s="17">
        <v>43033</v>
      </c>
      <c r="L536" s="15" t="s">
        <v>1941</v>
      </c>
      <c r="M536" s="14"/>
      <c r="N536" s="1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</row>
    <row r="537" spans="1:97" ht="9.75" customHeight="1" x14ac:dyDescent="0.2">
      <c r="A537" s="5">
        <v>536</v>
      </c>
      <c r="B537" s="14" t="s">
        <v>49</v>
      </c>
      <c r="C537" s="32" t="s">
        <v>1942</v>
      </c>
      <c r="D537" s="32" t="s">
        <v>1943</v>
      </c>
      <c r="E537" s="42" t="s">
        <v>1944</v>
      </c>
      <c r="F537" s="32" t="s">
        <v>1945</v>
      </c>
      <c r="G537" s="7" t="s">
        <v>23</v>
      </c>
      <c r="H537" s="5" t="s">
        <v>269</v>
      </c>
      <c r="I537" s="32" t="s">
        <v>1946</v>
      </c>
      <c r="J537" s="46">
        <v>41389</v>
      </c>
      <c r="K537" s="52">
        <v>43149</v>
      </c>
      <c r="L537" s="15" t="s">
        <v>1947</v>
      </c>
      <c r="M537" s="20">
        <v>41335</v>
      </c>
      <c r="N537" s="14">
        <v>2012</v>
      </c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</row>
    <row r="538" spans="1:97" ht="9.75" customHeight="1" x14ac:dyDescent="0.2">
      <c r="A538" s="5" t="s">
        <v>1948</v>
      </c>
      <c r="B538" s="14"/>
      <c r="C538" s="16" t="s">
        <v>75</v>
      </c>
      <c r="D538" s="32"/>
      <c r="E538" s="42"/>
      <c r="F538" s="32"/>
      <c r="G538" s="7"/>
      <c r="H538" s="32"/>
      <c r="I538" s="32"/>
      <c r="J538" s="46"/>
      <c r="K538" s="52"/>
      <c r="L538" s="15"/>
      <c r="M538" s="14"/>
      <c r="N538" s="1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</row>
    <row r="539" spans="1:97" ht="9.75" customHeight="1" x14ac:dyDescent="0.2">
      <c r="A539" s="5">
        <v>538</v>
      </c>
      <c r="B539" s="14" t="s">
        <v>10</v>
      </c>
      <c r="C539" s="32" t="s">
        <v>955</v>
      </c>
      <c r="D539" s="32"/>
      <c r="E539" s="42" t="s">
        <v>1949</v>
      </c>
      <c r="F539" s="32"/>
      <c r="G539" s="32" t="s">
        <v>127</v>
      </c>
      <c r="H539" s="32"/>
      <c r="I539" s="32" t="s">
        <v>1628</v>
      </c>
      <c r="J539" s="46">
        <v>41561</v>
      </c>
      <c r="K539" s="52">
        <v>43135</v>
      </c>
      <c r="L539" s="15" t="s">
        <v>384</v>
      </c>
      <c r="M539" s="14"/>
      <c r="N539" s="1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</row>
    <row r="540" spans="1:97" ht="9.75" customHeight="1" x14ac:dyDescent="0.2">
      <c r="A540" s="5" t="s">
        <v>1950</v>
      </c>
      <c r="B540" s="14"/>
      <c r="C540" s="171" t="s">
        <v>1951</v>
      </c>
      <c r="D540" s="32"/>
      <c r="E540" s="42"/>
      <c r="F540" s="32"/>
      <c r="G540" s="32"/>
      <c r="H540" s="32"/>
      <c r="I540" s="32"/>
      <c r="J540" s="46"/>
      <c r="K540" s="52"/>
      <c r="L540" s="15"/>
      <c r="M540" s="14"/>
      <c r="N540" s="1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</row>
    <row r="541" spans="1:97" ht="9.75" customHeight="1" x14ac:dyDescent="0.2">
      <c r="A541" s="5">
        <v>540</v>
      </c>
      <c r="B541" s="14" t="s">
        <v>49</v>
      </c>
      <c r="C541" s="61" t="s">
        <v>1952</v>
      </c>
      <c r="D541" s="32"/>
      <c r="E541" s="42" t="s">
        <v>1953</v>
      </c>
      <c r="F541" s="32"/>
      <c r="G541" s="32" t="s">
        <v>614</v>
      </c>
      <c r="H541" s="32" t="s">
        <v>1954</v>
      </c>
      <c r="I541" s="32" t="s">
        <v>1221</v>
      </c>
      <c r="J541" s="46">
        <v>41384</v>
      </c>
      <c r="K541" s="183">
        <v>42784</v>
      </c>
      <c r="L541" s="45" t="s">
        <v>1955</v>
      </c>
      <c r="M541" s="54"/>
      <c r="N541" s="32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</row>
    <row r="542" spans="1:97" ht="9.75" customHeight="1" x14ac:dyDescent="0.2">
      <c r="A542" s="5">
        <v>541</v>
      </c>
      <c r="B542" s="5" t="s">
        <v>10</v>
      </c>
      <c r="C542" s="7" t="s">
        <v>471</v>
      </c>
      <c r="D542" s="7"/>
      <c r="E542" s="8" t="s">
        <v>1956</v>
      </c>
      <c r="F542" s="7"/>
      <c r="G542" s="7" t="s">
        <v>13</v>
      </c>
      <c r="H542" s="7"/>
      <c r="I542" s="7" t="s">
        <v>1646</v>
      </c>
      <c r="J542" s="12">
        <v>39253</v>
      </c>
      <c r="K542" s="17">
        <v>42866</v>
      </c>
      <c r="L542" s="15" t="s">
        <v>1957</v>
      </c>
      <c r="M542" s="14"/>
      <c r="N542" s="1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</row>
    <row r="543" spans="1:97" ht="9.75" customHeight="1" x14ac:dyDescent="0.2">
      <c r="A543" s="5">
        <v>542</v>
      </c>
      <c r="B543" s="14" t="s">
        <v>10</v>
      </c>
      <c r="C543" s="32" t="s">
        <v>471</v>
      </c>
      <c r="D543" s="32"/>
      <c r="E543" s="42" t="s">
        <v>1958</v>
      </c>
      <c r="F543" s="32"/>
      <c r="G543" s="7" t="s">
        <v>13</v>
      </c>
      <c r="H543" s="32"/>
      <c r="I543" s="32" t="s">
        <v>1959</v>
      </c>
      <c r="J543" s="46">
        <v>41569</v>
      </c>
      <c r="K543" s="52">
        <v>42766</v>
      </c>
      <c r="L543" s="15" t="s">
        <v>908</v>
      </c>
      <c r="M543" s="14"/>
      <c r="N543" s="1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</row>
    <row r="544" spans="1:97" ht="9.75" customHeight="1" x14ac:dyDescent="0.2">
      <c r="A544" s="5">
        <v>543</v>
      </c>
      <c r="B544" s="5" t="s">
        <v>10</v>
      </c>
      <c r="C544" s="105" t="s">
        <v>1960</v>
      </c>
      <c r="D544" s="5"/>
      <c r="E544" s="172" t="s">
        <v>1961</v>
      </c>
      <c r="F544" s="5"/>
      <c r="G544" s="5" t="s">
        <v>127</v>
      </c>
      <c r="H544" s="5"/>
      <c r="I544" s="5" t="s">
        <v>1170</v>
      </c>
      <c r="J544" s="82">
        <v>41563</v>
      </c>
      <c r="K544" s="131">
        <v>43156</v>
      </c>
      <c r="L544" s="15" t="s">
        <v>1962</v>
      </c>
      <c r="M544" s="14"/>
      <c r="N544" s="1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</row>
    <row r="545" spans="1:97" ht="9.75" customHeight="1" x14ac:dyDescent="0.2">
      <c r="A545" s="5">
        <v>544</v>
      </c>
      <c r="B545" s="14" t="s">
        <v>10</v>
      </c>
      <c r="C545" s="32" t="s">
        <v>1963</v>
      </c>
      <c r="D545" s="32"/>
      <c r="E545" s="42" t="s">
        <v>1964</v>
      </c>
      <c r="F545" s="32"/>
      <c r="G545" s="32" t="s">
        <v>289</v>
      </c>
      <c r="H545" s="32"/>
      <c r="I545" s="32" t="s">
        <v>1965</v>
      </c>
      <c r="J545" s="46">
        <v>41950</v>
      </c>
      <c r="K545" s="52">
        <v>42902</v>
      </c>
      <c r="L545" s="15" t="s">
        <v>1006</v>
      </c>
      <c r="M545" s="20">
        <v>41950</v>
      </c>
      <c r="N545" s="14">
        <v>2004</v>
      </c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</row>
    <row r="546" spans="1:97" ht="9.75" customHeight="1" x14ac:dyDescent="0.2">
      <c r="A546" s="5">
        <v>545</v>
      </c>
      <c r="B546" s="14" t="s">
        <v>10</v>
      </c>
      <c r="C546" s="32" t="s">
        <v>1966</v>
      </c>
      <c r="D546" s="32"/>
      <c r="E546" s="42" t="s">
        <v>1967</v>
      </c>
      <c r="F546" s="32"/>
      <c r="G546" s="32" t="s">
        <v>157</v>
      </c>
      <c r="H546" s="32"/>
      <c r="I546" s="32" t="s">
        <v>173</v>
      </c>
      <c r="J546" s="46">
        <v>41418</v>
      </c>
      <c r="K546" s="52">
        <v>42515</v>
      </c>
      <c r="L546" s="15" t="s">
        <v>143</v>
      </c>
      <c r="M546" s="14"/>
      <c r="N546" s="1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</row>
    <row r="547" spans="1:97" ht="9.75" customHeight="1" x14ac:dyDescent="0.2">
      <c r="A547" s="5">
        <v>546</v>
      </c>
      <c r="B547" s="5" t="s">
        <v>10</v>
      </c>
      <c r="C547" s="7" t="s">
        <v>1968</v>
      </c>
      <c r="D547" s="7"/>
      <c r="E547" s="26" t="s">
        <v>1969</v>
      </c>
      <c r="F547" s="7"/>
      <c r="G547" s="7" t="s">
        <v>450</v>
      </c>
      <c r="H547" s="7"/>
      <c r="I547" s="6" t="s">
        <v>165</v>
      </c>
      <c r="J547" s="12">
        <v>42737</v>
      </c>
      <c r="K547" s="17">
        <v>43102</v>
      </c>
      <c r="L547" s="15" t="s">
        <v>31</v>
      </c>
      <c r="M547" s="14"/>
      <c r="N547" s="1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</row>
    <row r="548" spans="1:97" ht="9.75" customHeight="1" x14ac:dyDescent="0.2">
      <c r="A548" s="5">
        <v>547</v>
      </c>
      <c r="B548" s="14" t="s">
        <v>10</v>
      </c>
      <c r="C548" s="25" t="s">
        <v>793</v>
      </c>
      <c r="D548" s="32"/>
      <c r="E548" s="42" t="s">
        <v>1970</v>
      </c>
      <c r="F548" s="32" t="s">
        <v>1971</v>
      </c>
      <c r="G548" s="7" t="s">
        <v>23</v>
      </c>
      <c r="H548" s="32"/>
      <c r="I548" s="32" t="s">
        <v>1972</v>
      </c>
      <c r="J548" s="46">
        <v>42122</v>
      </c>
      <c r="K548" s="52">
        <v>42488</v>
      </c>
      <c r="L548" s="15" t="s">
        <v>31</v>
      </c>
      <c r="M548" s="20"/>
      <c r="N548" s="1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</row>
    <row r="549" spans="1:97" ht="9.75" customHeight="1" x14ac:dyDescent="0.2">
      <c r="A549" s="5">
        <v>548</v>
      </c>
      <c r="B549" s="14" t="s">
        <v>10</v>
      </c>
      <c r="C549" s="32" t="s">
        <v>1973</v>
      </c>
      <c r="D549" s="32"/>
      <c r="E549" s="42" t="s">
        <v>1974</v>
      </c>
      <c r="F549" s="32"/>
      <c r="G549" s="7" t="s">
        <v>23</v>
      </c>
      <c r="H549" s="32"/>
      <c r="I549" s="32" t="s">
        <v>1975</v>
      </c>
      <c r="J549" s="46">
        <v>41344</v>
      </c>
      <c r="K549" s="52">
        <v>43074</v>
      </c>
      <c r="L549" s="15" t="s">
        <v>234</v>
      </c>
      <c r="M549" s="14"/>
      <c r="N549" s="1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</row>
    <row r="550" spans="1:97" ht="9.75" customHeight="1" x14ac:dyDescent="0.2">
      <c r="A550" s="5">
        <v>549</v>
      </c>
      <c r="B550" s="5" t="s">
        <v>10</v>
      </c>
      <c r="C550" s="5" t="s">
        <v>1976</v>
      </c>
      <c r="D550" s="7"/>
      <c r="E550" s="26" t="s">
        <v>1977</v>
      </c>
      <c r="F550" s="7"/>
      <c r="G550" s="32" t="s">
        <v>35</v>
      </c>
      <c r="H550" s="7"/>
      <c r="I550" s="7" t="s">
        <v>1978</v>
      </c>
      <c r="J550" s="12">
        <v>41852</v>
      </c>
      <c r="K550" s="17">
        <v>42217</v>
      </c>
      <c r="L550" s="15" t="s">
        <v>138</v>
      </c>
      <c r="M550" s="14"/>
      <c r="N550" s="1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</row>
    <row r="551" spans="1:97" ht="9.75" customHeight="1" x14ac:dyDescent="0.2">
      <c r="A551" s="5">
        <v>550</v>
      </c>
      <c r="B551" s="14" t="s">
        <v>10</v>
      </c>
      <c r="C551" s="32" t="s">
        <v>1827</v>
      </c>
      <c r="D551" s="32"/>
      <c r="E551" s="42" t="s">
        <v>1979</v>
      </c>
      <c r="F551" s="32"/>
      <c r="G551" s="7" t="s">
        <v>23</v>
      </c>
      <c r="H551" s="32"/>
      <c r="I551" s="7" t="s">
        <v>1980</v>
      </c>
      <c r="J551" s="12">
        <v>41331</v>
      </c>
      <c r="K551" s="52">
        <v>42525</v>
      </c>
      <c r="L551" s="15" t="s">
        <v>1981</v>
      </c>
      <c r="M551" s="14"/>
      <c r="N551" s="1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</row>
    <row r="552" spans="1:97" ht="9.75" customHeight="1" x14ac:dyDescent="0.2">
      <c r="A552" s="5" t="s">
        <v>1982</v>
      </c>
      <c r="B552" s="14"/>
      <c r="C552" s="32"/>
      <c r="D552" s="32"/>
      <c r="E552" s="42"/>
      <c r="F552" s="32"/>
      <c r="G552" s="7"/>
      <c r="H552" s="32"/>
      <c r="I552" s="32"/>
      <c r="J552" s="46"/>
      <c r="K552" s="52"/>
      <c r="L552" s="15"/>
      <c r="M552" s="14"/>
      <c r="N552" s="1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</row>
    <row r="553" spans="1:97" ht="9.75" customHeight="1" x14ac:dyDescent="0.2">
      <c r="A553" s="5">
        <v>552</v>
      </c>
      <c r="B553" s="38" t="s">
        <v>10</v>
      </c>
      <c r="C553" s="76" t="s">
        <v>805</v>
      </c>
      <c r="D553" s="76"/>
      <c r="E553" s="77" t="s">
        <v>1983</v>
      </c>
      <c r="F553" s="76"/>
      <c r="G553" s="28" t="s">
        <v>23</v>
      </c>
      <c r="H553" s="76"/>
      <c r="I553" s="28" t="s">
        <v>1984</v>
      </c>
      <c r="J553" s="78">
        <v>41430</v>
      </c>
      <c r="K553" s="79">
        <v>42732</v>
      </c>
      <c r="L553" s="39" t="s">
        <v>178</v>
      </c>
      <c r="M553" s="38"/>
      <c r="N553" s="38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</row>
    <row r="554" spans="1:97" s="61" customFormat="1" ht="9.75" customHeight="1" x14ac:dyDescent="0.2">
      <c r="A554" s="5" t="s">
        <v>1985</v>
      </c>
      <c r="B554" s="14"/>
      <c r="C554" s="41" t="s">
        <v>1986</v>
      </c>
      <c r="D554" s="32"/>
      <c r="E554" s="42"/>
      <c r="F554" s="32"/>
      <c r="G554" s="32"/>
      <c r="H554" s="32"/>
      <c r="I554" s="32"/>
      <c r="J554" s="46"/>
      <c r="K554" s="52"/>
      <c r="L554" s="15"/>
      <c r="M554" s="14"/>
      <c r="N554" s="14"/>
    </row>
    <row r="555" spans="1:97" ht="9.75" customHeight="1" x14ac:dyDescent="0.2">
      <c r="A555" s="5">
        <v>554</v>
      </c>
      <c r="B555" s="14" t="s">
        <v>10</v>
      </c>
      <c r="C555" s="5" t="s">
        <v>793</v>
      </c>
      <c r="D555" s="32"/>
      <c r="E555" s="42" t="s">
        <v>1987</v>
      </c>
      <c r="F555" s="32"/>
      <c r="G555" s="32" t="s">
        <v>23</v>
      </c>
      <c r="H555" s="32"/>
      <c r="I555" s="32" t="s">
        <v>1988</v>
      </c>
      <c r="J555" s="46">
        <v>42049</v>
      </c>
      <c r="K555" s="52">
        <v>42837</v>
      </c>
      <c r="L555" s="45" t="s">
        <v>1989</v>
      </c>
      <c r="M555" s="51"/>
      <c r="N555" s="51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</row>
    <row r="556" spans="1:97" ht="9.75" customHeight="1" x14ac:dyDescent="0.2">
      <c r="A556" s="5">
        <v>555</v>
      </c>
      <c r="B556" s="5" t="s">
        <v>49</v>
      </c>
      <c r="C556" s="7" t="s">
        <v>1990</v>
      </c>
      <c r="D556" s="7" t="s">
        <v>1991</v>
      </c>
      <c r="E556" s="8" t="s">
        <v>1992</v>
      </c>
      <c r="F556" s="7" t="s">
        <v>1993</v>
      </c>
      <c r="G556" s="7" t="s">
        <v>400</v>
      </c>
      <c r="H556" s="7" t="s">
        <v>269</v>
      </c>
      <c r="I556" s="7" t="s">
        <v>1994</v>
      </c>
      <c r="J556" s="12">
        <v>39329</v>
      </c>
      <c r="K556" s="17">
        <v>42490</v>
      </c>
      <c r="L556" s="15" t="s">
        <v>1995</v>
      </c>
      <c r="M556" s="20">
        <v>41054</v>
      </c>
      <c r="N556" s="14">
        <v>2012</v>
      </c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</row>
    <row r="557" spans="1:97" ht="9.75" customHeight="1" x14ac:dyDescent="0.2">
      <c r="A557" s="5">
        <v>556</v>
      </c>
      <c r="B557" s="14" t="s">
        <v>10</v>
      </c>
      <c r="C557" s="32" t="s">
        <v>1996</v>
      </c>
      <c r="D557" s="32"/>
      <c r="E557" s="42" t="s">
        <v>1997</v>
      </c>
      <c r="F557" s="32"/>
      <c r="G557" s="32" t="s">
        <v>213</v>
      </c>
      <c r="H557" s="32"/>
      <c r="I557" s="32" t="s">
        <v>1998</v>
      </c>
      <c r="J557" s="46">
        <v>41452</v>
      </c>
      <c r="K557" s="52">
        <v>42243</v>
      </c>
      <c r="L557" s="15" t="s">
        <v>499</v>
      </c>
      <c r="M557" s="14"/>
      <c r="N557" s="1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</row>
    <row r="558" spans="1:97" ht="9.75" customHeight="1" x14ac:dyDescent="0.2">
      <c r="A558" s="5">
        <v>557</v>
      </c>
      <c r="B558" s="14" t="s">
        <v>10</v>
      </c>
      <c r="C558" s="32" t="s">
        <v>1999</v>
      </c>
      <c r="D558" s="32"/>
      <c r="E558" s="42" t="s">
        <v>2000</v>
      </c>
      <c r="F558" s="32"/>
      <c r="G558" s="7" t="s">
        <v>23</v>
      </c>
      <c r="H558" s="32"/>
      <c r="I558" s="32" t="s">
        <v>2001</v>
      </c>
      <c r="J558" s="46">
        <v>42062</v>
      </c>
      <c r="K558" s="52">
        <v>42781</v>
      </c>
      <c r="L558" s="15" t="s">
        <v>803</v>
      </c>
      <c r="M558" s="14"/>
      <c r="N558" s="1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</row>
    <row r="559" spans="1:97" ht="9.75" customHeight="1" x14ac:dyDescent="0.2">
      <c r="A559" s="5">
        <v>558</v>
      </c>
      <c r="B559" s="14" t="s">
        <v>10</v>
      </c>
      <c r="C559" s="32" t="s">
        <v>230</v>
      </c>
      <c r="D559" s="32"/>
      <c r="E559" s="42" t="s">
        <v>2002</v>
      </c>
      <c r="F559" s="32"/>
      <c r="G559" s="7" t="s">
        <v>23</v>
      </c>
      <c r="H559" s="32"/>
      <c r="I559" s="32" t="s">
        <v>2003</v>
      </c>
      <c r="J559" s="46">
        <v>41518</v>
      </c>
      <c r="K559" s="52">
        <v>42625</v>
      </c>
      <c r="L559" s="15" t="s">
        <v>209</v>
      </c>
      <c r="M559" s="14"/>
      <c r="N559" s="1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</row>
    <row r="560" spans="1:97" ht="9.75" customHeight="1" x14ac:dyDescent="0.2">
      <c r="A560" s="5">
        <v>559</v>
      </c>
      <c r="B560" s="38" t="s">
        <v>10</v>
      </c>
      <c r="C560" s="76" t="s">
        <v>94</v>
      </c>
      <c r="D560" s="76"/>
      <c r="E560" s="77" t="s">
        <v>2004</v>
      </c>
      <c r="F560" s="76"/>
      <c r="G560" s="28" t="s">
        <v>23</v>
      </c>
      <c r="H560" s="76"/>
      <c r="I560" s="76" t="s">
        <v>2005</v>
      </c>
      <c r="J560" s="78">
        <v>41548</v>
      </c>
      <c r="K560" s="79">
        <v>42787</v>
      </c>
      <c r="L560" s="39" t="s">
        <v>499</v>
      </c>
      <c r="M560" s="38"/>
      <c r="N560" s="38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</row>
    <row r="561" spans="1:97" s="61" customFormat="1" ht="9.75" customHeight="1" x14ac:dyDescent="0.2">
      <c r="A561" s="5">
        <v>560</v>
      </c>
      <c r="B561" s="14" t="s">
        <v>10</v>
      </c>
      <c r="C561" s="5" t="s">
        <v>1074</v>
      </c>
      <c r="D561" s="32"/>
      <c r="E561" s="42" t="s">
        <v>2006</v>
      </c>
      <c r="F561" s="32"/>
      <c r="G561" s="32" t="s">
        <v>127</v>
      </c>
      <c r="H561" s="32"/>
      <c r="I561" s="32" t="s">
        <v>2007</v>
      </c>
      <c r="J561" s="46">
        <v>41845</v>
      </c>
      <c r="K561" s="52">
        <v>42551</v>
      </c>
      <c r="L561" s="15" t="s">
        <v>98</v>
      </c>
      <c r="M561" s="14"/>
      <c r="N561" s="14"/>
    </row>
    <row r="562" spans="1:97" ht="9.75" customHeight="1" x14ac:dyDescent="0.2">
      <c r="A562" s="5">
        <v>561</v>
      </c>
      <c r="B562" s="51" t="s">
        <v>49</v>
      </c>
      <c r="C562" s="87" t="s">
        <v>1434</v>
      </c>
      <c r="D562" s="87" t="s">
        <v>2008</v>
      </c>
      <c r="E562" s="114" t="s">
        <v>2009</v>
      </c>
      <c r="F562" s="87" t="s">
        <v>2010</v>
      </c>
      <c r="G562" s="87" t="s">
        <v>23</v>
      </c>
      <c r="H562" s="87" t="s">
        <v>90</v>
      </c>
      <c r="I562" s="87" t="s">
        <v>2011</v>
      </c>
      <c r="J562" s="117">
        <v>41960</v>
      </c>
      <c r="K562" s="124">
        <v>42790</v>
      </c>
      <c r="L562" s="88" t="s">
        <v>2012</v>
      </c>
      <c r="M562" s="130">
        <v>39109</v>
      </c>
      <c r="N562" s="51">
        <v>2006</v>
      </c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</row>
    <row r="563" spans="1:97" ht="9.75" customHeight="1" x14ac:dyDescent="0.2">
      <c r="A563" s="5">
        <v>562</v>
      </c>
      <c r="B563" s="27" t="s">
        <v>10</v>
      </c>
      <c r="C563" s="28" t="s">
        <v>2013</v>
      </c>
      <c r="D563" s="28"/>
      <c r="E563" s="29" t="s">
        <v>2014</v>
      </c>
      <c r="F563" s="28"/>
      <c r="G563" s="28" t="s">
        <v>23</v>
      </c>
      <c r="H563" s="28"/>
      <c r="I563" s="28" t="s">
        <v>868</v>
      </c>
      <c r="J563" s="35">
        <v>39335</v>
      </c>
      <c r="K563" s="36">
        <v>42074</v>
      </c>
      <c r="L563" s="39" t="s">
        <v>2015</v>
      </c>
      <c r="M563" s="38"/>
      <c r="N563" s="38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</row>
    <row r="564" spans="1:97" s="61" customFormat="1" ht="9.75" customHeight="1" x14ac:dyDescent="0.2">
      <c r="A564" s="5">
        <v>563</v>
      </c>
      <c r="B564" s="5" t="s">
        <v>49</v>
      </c>
      <c r="C564" s="7" t="s">
        <v>1440</v>
      </c>
      <c r="D564" s="7"/>
      <c r="E564" s="8" t="s">
        <v>2016</v>
      </c>
      <c r="F564" s="7" t="s">
        <v>1443</v>
      </c>
      <c r="G564" s="7" t="s">
        <v>289</v>
      </c>
      <c r="H564" s="7"/>
      <c r="I564" s="7" t="s">
        <v>1445</v>
      </c>
      <c r="J564" s="12">
        <v>42065</v>
      </c>
      <c r="K564" s="17">
        <v>43135</v>
      </c>
      <c r="L564" s="15" t="s">
        <v>2017</v>
      </c>
      <c r="M564" s="20"/>
      <c r="N564" s="14"/>
    </row>
    <row r="565" spans="1:97" ht="9.75" customHeight="1" x14ac:dyDescent="0.2">
      <c r="A565" s="5">
        <v>564</v>
      </c>
      <c r="B565" s="84" t="s">
        <v>10</v>
      </c>
      <c r="C565" s="84" t="s">
        <v>1976</v>
      </c>
      <c r="D565" s="89"/>
      <c r="E565" s="90" t="s">
        <v>2018</v>
      </c>
      <c r="F565" s="89"/>
      <c r="G565" s="7" t="s">
        <v>35</v>
      </c>
      <c r="H565" s="32"/>
      <c r="I565" s="32" t="s">
        <v>506</v>
      </c>
      <c r="J565" s="46">
        <v>42121</v>
      </c>
      <c r="K565" s="52">
        <v>42487</v>
      </c>
      <c r="L565" s="15" t="s">
        <v>25</v>
      </c>
      <c r="M565" s="99"/>
      <c r="N565" s="99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</row>
    <row r="566" spans="1:97" s="61" customFormat="1" ht="9.75" customHeight="1" x14ac:dyDescent="0.2">
      <c r="A566" s="5">
        <v>565</v>
      </c>
      <c r="B566" s="14" t="s">
        <v>10</v>
      </c>
      <c r="C566" s="32" t="s">
        <v>2019</v>
      </c>
      <c r="D566" s="32"/>
      <c r="E566" s="42" t="s">
        <v>2020</v>
      </c>
      <c r="F566" s="32"/>
      <c r="G566" s="32" t="s">
        <v>820</v>
      </c>
      <c r="H566" s="32"/>
      <c r="I566" s="48" t="s">
        <v>240</v>
      </c>
      <c r="J566" s="69">
        <v>42109</v>
      </c>
      <c r="K566" s="129">
        <v>42844</v>
      </c>
      <c r="L566" s="88" t="s">
        <v>133</v>
      </c>
      <c r="M566" s="14"/>
      <c r="N566" s="14"/>
    </row>
    <row r="567" spans="1:97" ht="9.75" customHeight="1" x14ac:dyDescent="0.2">
      <c r="A567" s="5">
        <v>566</v>
      </c>
      <c r="B567" s="47" t="s">
        <v>1521</v>
      </c>
      <c r="C567" s="48"/>
      <c r="D567" s="87" t="s">
        <v>1246</v>
      </c>
      <c r="E567" s="49"/>
      <c r="F567" s="48" t="s">
        <v>2021</v>
      </c>
      <c r="G567" s="48"/>
      <c r="H567" s="149" t="s">
        <v>70</v>
      </c>
      <c r="I567" s="87" t="s">
        <v>2022</v>
      </c>
      <c r="J567" s="69"/>
      <c r="K567" s="129"/>
      <c r="L567" s="88" t="s">
        <v>2023</v>
      </c>
      <c r="M567" s="130">
        <v>41529</v>
      </c>
      <c r="N567" s="51">
        <v>2004</v>
      </c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</row>
    <row r="568" spans="1:97" ht="9.75" customHeight="1" x14ac:dyDescent="0.2">
      <c r="A568" s="5">
        <v>567</v>
      </c>
      <c r="B568" s="5" t="s">
        <v>10</v>
      </c>
      <c r="C568" s="5" t="s">
        <v>2024</v>
      </c>
      <c r="D568" s="7"/>
      <c r="E568" s="26" t="s">
        <v>2025</v>
      </c>
      <c r="F568" s="7"/>
      <c r="G568" s="7" t="s">
        <v>614</v>
      </c>
      <c r="H568" s="7"/>
      <c r="I568" s="7" t="s">
        <v>2026</v>
      </c>
      <c r="J568" s="12">
        <v>42088</v>
      </c>
      <c r="K568" s="17">
        <v>42454</v>
      </c>
      <c r="L568" s="15" t="s">
        <v>238</v>
      </c>
      <c r="M568" s="14"/>
      <c r="N568" s="1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</row>
    <row r="569" spans="1:97" ht="9.75" customHeight="1" x14ac:dyDescent="0.2">
      <c r="A569" s="5">
        <v>568</v>
      </c>
      <c r="B569" s="5" t="s">
        <v>10</v>
      </c>
      <c r="C569" s="5" t="s">
        <v>1102</v>
      </c>
      <c r="D569" s="7"/>
      <c r="E569" s="26" t="s">
        <v>2027</v>
      </c>
      <c r="F569" s="7"/>
      <c r="G569" s="7" t="s">
        <v>23</v>
      </c>
      <c r="H569" s="7"/>
      <c r="I569" s="7" t="s">
        <v>1369</v>
      </c>
      <c r="J569" s="12">
        <v>41689</v>
      </c>
      <c r="K569" s="17">
        <v>42847</v>
      </c>
      <c r="L569" s="15" t="s">
        <v>2028</v>
      </c>
      <c r="M569" s="14"/>
      <c r="N569" s="1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</row>
    <row r="570" spans="1:97" ht="9.75" customHeight="1" x14ac:dyDescent="0.2">
      <c r="A570" s="5">
        <v>569</v>
      </c>
      <c r="B570" s="14" t="s">
        <v>49</v>
      </c>
      <c r="C570" s="32" t="s">
        <v>2029</v>
      </c>
      <c r="D570" s="32" t="s">
        <v>2030</v>
      </c>
      <c r="E570" s="42" t="s">
        <v>2031</v>
      </c>
      <c r="F570" s="32" t="s">
        <v>2032</v>
      </c>
      <c r="G570" s="7" t="s">
        <v>23</v>
      </c>
      <c r="H570" s="32" t="s">
        <v>763</v>
      </c>
      <c r="I570" s="32" t="s">
        <v>2033</v>
      </c>
      <c r="J570" s="46">
        <v>41305</v>
      </c>
      <c r="K570" s="52">
        <v>43079</v>
      </c>
      <c r="L570" s="15" t="s">
        <v>2034</v>
      </c>
      <c r="M570" s="20">
        <v>41305</v>
      </c>
      <c r="N570" s="14">
        <v>2012</v>
      </c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</row>
    <row r="571" spans="1:97" ht="9.75" customHeight="1" x14ac:dyDescent="0.2">
      <c r="A571" s="5">
        <v>570</v>
      </c>
      <c r="B571" s="14" t="s">
        <v>10</v>
      </c>
      <c r="C571" s="32" t="s">
        <v>1288</v>
      </c>
      <c r="D571" s="32"/>
      <c r="E571" s="42" t="s">
        <v>2035</v>
      </c>
      <c r="F571" s="32"/>
      <c r="G571" s="32" t="s">
        <v>35</v>
      </c>
      <c r="H571" s="32"/>
      <c r="I571" s="32" t="s">
        <v>2036</v>
      </c>
      <c r="J571" s="46">
        <v>41346</v>
      </c>
      <c r="K571" s="52">
        <v>42473</v>
      </c>
      <c r="L571" s="15" t="s">
        <v>84</v>
      </c>
      <c r="M571" s="14"/>
      <c r="N571" s="1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</row>
    <row r="572" spans="1:97" ht="9.75" customHeight="1" x14ac:dyDescent="0.2">
      <c r="A572" s="5">
        <v>571</v>
      </c>
      <c r="B572" s="14" t="s">
        <v>10</v>
      </c>
      <c r="C572" s="32" t="s">
        <v>2037</v>
      </c>
      <c r="D572" s="32"/>
      <c r="E572" s="42" t="s">
        <v>2038</v>
      </c>
      <c r="F572" s="32"/>
      <c r="G572" s="32" t="s">
        <v>35</v>
      </c>
      <c r="H572" s="32"/>
      <c r="I572" s="32" t="s">
        <v>2039</v>
      </c>
      <c r="J572" s="46">
        <v>41346</v>
      </c>
      <c r="K572" s="52">
        <v>42490</v>
      </c>
      <c r="L572" s="15" t="s">
        <v>65</v>
      </c>
      <c r="M572" s="14"/>
      <c r="N572" s="1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</row>
    <row r="573" spans="1:97" ht="9.75" customHeight="1" x14ac:dyDescent="0.2">
      <c r="A573" s="5">
        <v>572</v>
      </c>
      <c r="B573" s="5" t="s">
        <v>49</v>
      </c>
      <c r="C573" s="25" t="s">
        <v>805</v>
      </c>
      <c r="D573" s="7" t="s">
        <v>295</v>
      </c>
      <c r="E573" s="26" t="s">
        <v>2040</v>
      </c>
      <c r="F573" s="7" t="s">
        <v>2041</v>
      </c>
      <c r="G573" s="7" t="s">
        <v>23</v>
      </c>
      <c r="H573" s="5" t="s">
        <v>261</v>
      </c>
      <c r="I573" s="7" t="s">
        <v>2042</v>
      </c>
      <c r="J573" s="12">
        <v>42136</v>
      </c>
      <c r="K573" s="17">
        <v>42827</v>
      </c>
      <c r="L573" s="15" t="s">
        <v>2043</v>
      </c>
      <c r="M573" s="20">
        <v>42080</v>
      </c>
      <c r="N573" s="14">
        <v>2013</v>
      </c>
      <c r="O573" s="7"/>
      <c r="P573" s="9"/>
      <c r="Q573" s="10"/>
      <c r="R573" s="7"/>
      <c r="S573" s="32"/>
      <c r="T573" s="7"/>
      <c r="U573" s="11"/>
      <c r="V573" s="12"/>
      <c r="W573" s="17"/>
      <c r="X573" s="13"/>
      <c r="Y573" s="18"/>
      <c r="Z573" s="19"/>
      <c r="AA573" s="19"/>
      <c r="AB573" s="20"/>
      <c r="AC573" s="14"/>
      <c r="AD573" s="14"/>
      <c r="AE573" s="15"/>
      <c r="AF573" s="15"/>
      <c r="AG573" s="14"/>
      <c r="AH573" s="14"/>
      <c r="AI573" s="15"/>
      <c r="AJ573" s="21"/>
      <c r="AK573" s="14"/>
      <c r="AL573" s="14"/>
      <c r="AM573" s="22"/>
      <c r="AN573" s="14"/>
      <c r="AO573" s="14"/>
      <c r="AP573" s="14"/>
      <c r="AQ573" s="14"/>
      <c r="AR573" s="14"/>
      <c r="AS573" s="14"/>
      <c r="AT573" s="14"/>
      <c r="AU573" s="14"/>
      <c r="AV573" s="20"/>
      <c r="AW573" s="14"/>
      <c r="AX573" s="14"/>
      <c r="AY573" s="23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</row>
    <row r="574" spans="1:97" ht="9.75" customHeight="1" x14ac:dyDescent="0.2">
      <c r="A574" s="5">
        <v>573</v>
      </c>
      <c r="B574" s="5" t="s">
        <v>10</v>
      </c>
      <c r="C574" s="5" t="s">
        <v>2044</v>
      </c>
      <c r="D574" s="7"/>
      <c r="E574" s="26" t="s">
        <v>2045</v>
      </c>
      <c r="F574" s="7"/>
      <c r="G574" s="7" t="s">
        <v>820</v>
      </c>
      <c r="H574" s="7"/>
      <c r="I574" s="7" t="s">
        <v>240</v>
      </c>
      <c r="J574" s="12">
        <v>42137</v>
      </c>
      <c r="K574" s="17">
        <v>42928</v>
      </c>
      <c r="L574" s="15" t="s">
        <v>138</v>
      </c>
      <c r="M574" s="14"/>
      <c r="N574" s="1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</row>
    <row r="575" spans="1:97" ht="9.75" customHeight="1" x14ac:dyDescent="0.2">
      <c r="A575" s="5">
        <v>574</v>
      </c>
      <c r="B575" s="14" t="s">
        <v>10</v>
      </c>
      <c r="C575" s="32" t="s">
        <v>569</v>
      </c>
      <c r="D575" s="32"/>
      <c r="E575" s="42" t="s">
        <v>2046</v>
      </c>
      <c r="F575" s="32"/>
      <c r="G575" s="32" t="s">
        <v>35</v>
      </c>
      <c r="H575" s="32"/>
      <c r="I575" s="32" t="s">
        <v>2047</v>
      </c>
      <c r="J575" s="46">
        <v>41351</v>
      </c>
      <c r="K575" s="52">
        <v>42589</v>
      </c>
      <c r="L575" s="15" t="s">
        <v>800</v>
      </c>
      <c r="M575" s="14"/>
      <c r="N575" s="1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</row>
    <row r="576" spans="1:97" ht="9.75" customHeight="1" x14ac:dyDescent="0.2">
      <c r="A576" s="5">
        <v>575</v>
      </c>
      <c r="B576" s="14" t="s">
        <v>49</v>
      </c>
      <c r="C576" s="32" t="s">
        <v>250</v>
      </c>
      <c r="D576" s="32" t="s">
        <v>397</v>
      </c>
      <c r="E576" s="42" t="s">
        <v>2048</v>
      </c>
      <c r="F576" s="32" t="s">
        <v>2049</v>
      </c>
      <c r="G576" s="32" t="s">
        <v>35</v>
      </c>
      <c r="H576" s="32" t="s">
        <v>1060</v>
      </c>
      <c r="I576" s="32" t="s">
        <v>2050</v>
      </c>
      <c r="J576" s="46">
        <v>41408</v>
      </c>
      <c r="K576" s="52">
        <v>42869</v>
      </c>
      <c r="L576" s="15" t="s">
        <v>2051</v>
      </c>
      <c r="M576" s="20">
        <v>41583</v>
      </c>
      <c r="N576" s="14">
        <v>2013</v>
      </c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</row>
    <row r="577" spans="1:97" ht="9.75" customHeight="1" x14ac:dyDescent="0.2">
      <c r="A577" s="5">
        <v>576</v>
      </c>
      <c r="B577" s="5" t="s">
        <v>10</v>
      </c>
      <c r="C577" s="84" t="s">
        <v>2052</v>
      </c>
      <c r="D577" s="7"/>
      <c r="E577" s="8" t="s">
        <v>2053</v>
      </c>
      <c r="F577" s="7"/>
      <c r="G577" s="32" t="s">
        <v>450</v>
      </c>
      <c r="H577" s="7"/>
      <c r="I577" s="7" t="s">
        <v>560</v>
      </c>
      <c r="J577" s="12">
        <v>42742</v>
      </c>
      <c r="K577" s="17">
        <v>43107</v>
      </c>
      <c r="L577" s="15" t="s">
        <v>1981</v>
      </c>
      <c r="M577" s="14"/>
      <c r="N577" s="1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</row>
    <row r="578" spans="1:97" ht="9.75" customHeight="1" x14ac:dyDescent="0.2">
      <c r="A578" s="5">
        <v>577</v>
      </c>
      <c r="B578" s="14" t="s">
        <v>2054</v>
      </c>
      <c r="C578" s="173" t="s">
        <v>2055</v>
      </c>
      <c r="D578" s="32"/>
      <c r="E578" s="42"/>
      <c r="F578" s="32" t="s">
        <v>2056</v>
      </c>
      <c r="G578" s="32"/>
      <c r="H578" s="32"/>
      <c r="I578" s="32"/>
      <c r="J578" s="46"/>
      <c r="K578" s="52"/>
      <c r="L578" s="15"/>
      <c r="M578" s="20"/>
      <c r="N578" s="1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</row>
    <row r="579" spans="1:97" ht="9.75" customHeight="1" x14ac:dyDescent="0.2">
      <c r="A579" s="5">
        <v>578</v>
      </c>
      <c r="B579" s="5" t="s">
        <v>10</v>
      </c>
      <c r="C579" s="7" t="s">
        <v>890</v>
      </c>
      <c r="D579" s="7"/>
      <c r="E579" s="26" t="s">
        <v>2057</v>
      </c>
      <c r="F579" s="7"/>
      <c r="G579" s="7" t="s">
        <v>614</v>
      </c>
      <c r="H579" s="7"/>
      <c r="I579" s="7" t="s">
        <v>132</v>
      </c>
      <c r="J579" s="12">
        <v>41792</v>
      </c>
      <c r="K579" s="17">
        <v>43123</v>
      </c>
      <c r="L579" s="15" t="s">
        <v>17</v>
      </c>
      <c r="M579" s="14"/>
      <c r="N579" s="1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</row>
    <row r="580" spans="1:97" ht="9.75" customHeight="1" x14ac:dyDescent="0.2">
      <c r="A580" s="5">
        <v>579</v>
      </c>
      <c r="B580" s="5" t="s">
        <v>1521</v>
      </c>
      <c r="C580" s="7"/>
      <c r="D580" s="7" t="s">
        <v>87</v>
      </c>
      <c r="E580" s="26"/>
      <c r="F580" s="81" t="s">
        <v>2058</v>
      </c>
      <c r="G580" s="7"/>
      <c r="H580" s="7" t="s">
        <v>90</v>
      </c>
      <c r="I580" s="7" t="s">
        <v>654</v>
      </c>
      <c r="J580" s="12">
        <v>39511</v>
      </c>
      <c r="K580" s="17">
        <v>42795</v>
      </c>
      <c r="L580" s="15" t="s">
        <v>2059</v>
      </c>
      <c r="M580" s="20">
        <v>41995</v>
      </c>
      <c r="N580" s="14">
        <v>2010</v>
      </c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</row>
    <row r="581" spans="1:97" ht="9.75" customHeight="1" x14ac:dyDescent="0.2">
      <c r="A581" s="5">
        <v>580</v>
      </c>
      <c r="B581" s="14" t="s">
        <v>10</v>
      </c>
      <c r="C581" s="32" t="s">
        <v>81</v>
      </c>
      <c r="D581" s="32"/>
      <c r="E581" s="42" t="s">
        <v>2060</v>
      </c>
      <c r="F581" s="32"/>
      <c r="G581" s="32" t="s">
        <v>35</v>
      </c>
      <c r="H581" s="32"/>
      <c r="I581" s="32" t="s">
        <v>2061</v>
      </c>
      <c r="J581" s="46">
        <v>40320</v>
      </c>
      <c r="K581" s="52">
        <v>42509</v>
      </c>
      <c r="L581" s="15" t="s">
        <v>2062</v>
      </c>
      <c r="M581" s="14"/>
      <c r="N581" s="1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</row>
    <row r="582" spans="1:97" ht="9.75" customHeight="1" x14ac:dyDescent="0.2">
      <c r="A582" s="5" t="s">
        <v>2063</v>
      </c>
      <c r="B582" s="38"/>
      <c r="C582" s="41" t="s">
        <v>2064</v>
      </c>
      <c r="D582" s="76"/>
      <c r="E582" s="77"/>
      <c r="F582" s="76"/>
      <c r="G582" s="76"/>
      <c r="H582" s="76"/>
      <c r="I582" s="76"/>
      <c r="J582" s="78"/>
      <c r="K582" s="79"/>
      <c r="L582" s="39"/>
      <c r="M582" s="38"/>
      <c r="N582" s="38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</row>
    <row r="583" spans="1:97" s="61" customFormat="1" ht="9.75" customHeight="1" x14ac:dyDescent="0.2">
      <c r="A583" s="5">
        <v>582</v>
      </c>
      <c r="B583" s="5" t="s">
        <v>49</v>
      </c>
      <c r="C583" s="7" t="s">
        <v>1271</v>
      </c>
      <c r="D583" s="7" t="s">
        <v>2065</v>
      </c>
      <c r="E583" s="8" t="s">
        <v>2066</v>
      </c>
      <c r="F583" s="7" t="s">
        <v>2067</v>
      </c>
      <c r="G583" s="7" t="s">
        <v>1912</v>
      </c>
      <c r="H583" s="7" t="s">
        <v>2068</v>
      </c>
      <c r="I583" s="7" t="s">
        <v>219</v>
      </c>
      <c r="J583" s="82">
        <v>41741</v>
      </c>
      <c r="K583" s="17">
        <v>43135</v>
      </c>
      <c r="L583" s="15" t="s">
        <v>2069</v>
      </c>
      <c r="M583" s="20">
        <v>42224</v>
      </c>
      <c r="N583" s="14">
        <v>2015</v>
      </c>
    </row>
    <row r="584" spans="1:97" s="61" customFormat="1" ht="9.75" customHeight="1" x14ac:dyDescent="0.2">
      <c r="A584" s="5">
        <v>583</v>
      </c>
      <c r="B584" s="14" t="s">
        <v>10</v>
      </c>
      <c r="C584" s="5" t="s">
        <v>1179</v>
      </c>
      <c r="D584" s="32"/>
      <c r="E584" s="42" t="s">
        <v>2070</v>
      </c>
      <c r="F584" s="32"/>
      <c r="G584" s="7" t="s">
        <v>2071</v>
      </c>
      <c r="H584" s="32"/>
      <c r="I584" s="32" t="s">
        <v>2072</v>
      </c>
      <c r="J584" s="46">
        <v>41820</v>
      </c>
      <c r="K584" s="52">
        <v>42185</v>
      </c>
      <c r="L584" s="15" t="s">
        <v>485</v>
      </c>
      <c r="M584" s="14"/>
      <c r="N584" s="14"/>
    </row>
    <row r="585" spans="1:97" ht="9.75" customHeight="1" x14ac:dyDescent="0.2">
      <c r="A585" s="5">
        <v>584</v>
      </c>
      <c r="B585" s="47" t="s">
        <v>10</v>
      </c>
      <c r="C585" s="87" t="s">
        <v>2037</v>
      </c>
      <c r="D585" s="48"/>
      <c r="E585" s="66" t="s">
        <v>2073</v>
      </c>
      <c r="F585" s="48"/>
      <c r="G585" s="48" t="s">
        <v>35</v>
      </c>
      <c r="H585" s="48"/>
      <c r="I585" s="48" t="s">
        <v>2074</v>
      </c>
      <c r="J585" s="69">
        <v>41534</v>
      </c>
      <c r="K585" s="129">
        <v>42939</v>
      </c>
      <c r="L585" s="88" t="s">
        <v>2075</v>
      </c>
      <c r="M585" s="51"/>
      <c r="N585" s="51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</row>
    <row r="586" spans="1:97" ht="9.75" customHeight="1" x14ac:dyDescent="0.2">
      <c r="A586" s="5">
        <v>585</v>
      </c>
      <c r="B586" s="5" t="s">
        <v>49</v>
      </c>
      <c r="C586" s="5" t="s">
        <v>2076</v>
      </c>
      <c r="D586" s="7"/>
      <c r="E586" s="26" t="s">
        <v>2077</v>
      </c>
      <c r="F586" s="7" t="s">
        <v>2078</v>
      </c>
      <c r="G586" s="7" t="s">
        <v>70</v>
      </c>
      <c r="H586" s="7"/>
      <c r="I586" s="7" t="s">
        <v>2079</v>
      </c>
      <c r="J586" s="46">
        <v>41802</v>
      </c>
      <c r="K586" s="52">
        <v>43135</v>
      </c>
      <c r="L586" s="15" t="s">
        <v>2080</v>
      </c>
      <c r="M586" s="60"/>
      <c r="N586" s="61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</row>
    <row r="587" spans="1:97" ht="9.75" customHeight="1" x14ac:dyDescent="0.2">
      <c r="A587" s="5">
        <v>586</v>
      </c>
      <c r="B587" s="5" t="s">
        <v>10</v>
      </c>
      <c r="C587" s="5" t="s">
        <v>1916</v>
      </c>
      <c r="D587" s="7"/>
      <c r="E587" s="8" t="s">
        <v>2081</v>
      </c>
      <c r="F587" s="7"/>
      <c r="G587" s="7" t="s">
        <v>1237</v>
      </c>
      <c r="H587" s="7"/>
      <c r="I587" s="7" t="s">
        <v>240</v>
      </c>
      <c r="J587" s="12">
        <v>42137</v>
      </c>
      <c r="K587" s="17">
        <v>42928</v>
      </c>
      <c r="L587" s="15" t="s">
        <v>452</v>
      </c>
      <c r="M587" s="14"/>
      <c r="N587" s="1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</row>
    <row r="588" spans="1:97" ht="9.75" customHeight="1" x14ac:dyDescent="0.2">
      <c r="A588" s="5">
        <v>587</v>
      </c>
      <c r="B588" s="5" t="s">
        <v>10</v>
      </c>
      <c r="C588" s="7" t="s">
        <v>102</v>
      </c>
      <c r="D588" s="7"/>
      <c r="E588" s="26" t="s">
        <v>2082</v>
      </c>
      <c r="F588" s="7"/>
      <c r="G588" s="7" t="s">
        <v>23</v>
      </c>
      <c r="H588" s="7"/>
      <c r="I588" s="7" t="s">
        <v>2083</v>
      </c>
      <c r="J588" s="12">
        <v>39511</v>
      </c>
      <c r="K588" s="17">
        <v>42751</v>
      </c>
      <c r="L588" s="15" t="s">
        <v>2084</v>
      </c>
      <c r="M588" s="14"/>
      <c r="N588" s="1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</row>
    <row r="589" spans="1:97" ht="9.75" customHeight="1" x14ac:dyDescent="0.2">
      <c r="A589" s="5">
        <v>588</v>
      </c>
      <c r="B589" s="14" t="s">
        <v>10</v>
      </c>
      <c r="C589" s="32" t="s">
        <v>486</v>
      </c>
      <c r="D589" s="32"/>
      <c r="E589" s="42" t="s">
        <v>2085</v>
      </c>
      <c r="F589" s="32"/>
      <c r="G589" s="32" t="s">
        <v>35</v>
      </c>
      <c r="H589" s="32"/>
      <c r="I589" s="32" t="s">
        <v>2086</v>
      </c>
      <c r="J589" s="46">
        <v>41534</v>
      </c>
      <c r="K589" s="52">
        <v>43014</v>
      </c>
      <c r="L589" s="15" t="s">
        <v>215</v>
      </c>
      <c r="M589" s="14"/>
      <c r="N589" s="1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</row>
    <row r="590" spans="1:97" ht="9.75" customHeight="1" x14ac:dyDescent="0.2">
      <c r="A590" s="5">
        <v>589</v>
      </c>
      <c r="B590" s="14" t="s">
        <v>10</v>
      </c>
      <c r="C590" s="32" t="s">
        <v>486</v>
      </c>
      <c r="D590" s="32"/>
      <c r="E590" s="42" t="s">
        <v>2087</v>
      </c>
      <c r="F590" s="32"/>
      <c r="G590" s="32" t="s">
        <v>35</v>
      </c>
      <c r="H590" s="32"/>
      <c r="I590" s="32" t="s">
        <v>2088</v>
      </c>
      <c r="J590" s="46">
        <v>41717</v>
      </c>
      <c r="K590" s="52">
        <v>42082</v>
      </c>
      <c r="L590" s="15" t="s">
        <v>31</v>
      </c>
      <c r="M590" s="14"/>
      <c r="N590" s="1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</row>
    <row r="591" spans="1:97" ht="9.75" customHeight="1" x14ac:dyDescent="0.2">
      <c r="A591" s="5">
        <v>590</v>
      </c>
      <c r="B591" s="5" t="s">
        <v>49</v>
      </c>
      <c r="C591" s="7" t="s">
        <v>2089</v>
      </c>
      <c r="D591" s="7" t="s">
        <v>2090</v>
      </c>
      <c r="E591" s="8" t="s">
        <v>2091</v>
      </c>
      <c r="F591" s="7" t="s">
        <v>2092</v>
      </c>
      <c r="G591" s="7" t="s">
        <v>371</v>
      </c>
      <c r="H591" s="7" t="s">
        <v>326</v>
      </c>
      <c r="I591" s="7" t="s">
        <v>1112</v>
      </c>
      <c r="J591" s="12">
        <v>39513</v>
      </c>
      <c r="K591" s="17">
        <v>43005</v>
      </c>
      <c r="L591" s="15" t="s">
        <v>2093</v>
      </c>
      <c r="M591" s="20">
        <v>40379</v>
      </c>
      <c r="N591" s="14">
        <v>2010</v>
      </c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</row>
    <row r="592" spans="1:97" ht="9.75" customHeight="1" x14ac:dyDescent="0.2">
      <c r="A592" s="5" t="s">
        <v>2094</v>
      </c>
      <c r="B592" s="5"/>
      <c r="C592" s="41" t="s">
        <v>1986</v>
      </c>
      <c r="D592" s="7"/>
      <c r="E592" s="26"/>
      <c r="F592" s="7"/>
      <c r="G592" s="7"/>
      <c r="H592" s="7"/>
      <c r="I592" s="7"/>
      <c r="J592" s="12"/>
      <c r="K592" s="17"/>
      <c r="L592" s="15"/>
      <c r="M592" s="14"/>
      <c r="N592" s="1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</row>
    <row r="593" spans="1:97" ht="9.75" customHeight="1" x14ac:dyDescent="0.2">
      <c r="A593" s="5">
        <v>592</v>
      </c>
      <c r="B593" s="14" t="s">
        <v>10</v>
      </c>
      <c r="C593" s="32" t="s">
        <v>944</v>
      </c>
      <c r="D593" s="32"/>
      <c r="E593" s="42" t="s">
        <v>2095</v>
      </c>
      <c r="F593" s="32"/>
      <c r="G593" s="32" t="s">
        <v>35</v>
      </c>
      <c r="H593" s="32"/>
      <c r="I593" s="32" t="s">
        <v>2096</v>
      </c>
      <c r="J593" s="46">
        <v>41535</v>
      </c>
      <c r="K593" s="52">
        <v>42298</v>
      </c>
      <c r="L593" s="15" t="s">
        <v>474</v>
      </c>
      <c r="M593" s="14"/>
      <c r="N593" s="1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</row>
    <row r="594" spans="1:97" ht="9.75" customHeight="1" x14ac:dyDescent="0.2">
      <c r="A594" s="5">
        <v>593</v>
      </c>
      <c r="B594" s="5" t="s">
        <v>49</v>
      </c>
      <c r="C594" s="7" t="s">
        <v>1960</v>
      </c>
      <c r="D594" s="7"/>
      <c r="E594" s="26" t="s">
        <v>2097</v>
      </c>
      <c r="F594" s="7" t="s">
        <v>2092</v>
      </c>
      <c r="G594" s="7" t="s">
        <v>127</v>
      </c>
      <c r="H594" s="7"/>
      <c r="I594" s="7" t="s">
        <v>1112</v>
      </c>
      <c r="J594" s="12">
        <v>41568</v>
      </c>
      <c r="K594" s="17">
        <v>43157</v>
      </c>
      <c r="L594" s="15" t="s">
        <v>2098</v>
      </c>
      <c r="M594" s="14"/>
      <c r="N594" s="1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</row>
    <row r="595" spans="1:97" ht="9.75" customHeight="1" x14ac:dyDescent="0.2">
      <c r="A595" s="5" t="s">
        <v>2099</v>
      </c>
      <c r="B595" s="14"/>
      <c r="C595" s="41" t="s">
        <v>1986</v>
      </c>
      <c r="D595" s="32"/>
      <c r="E595" s="42"/>
      <c r="F595" s="32"/>
      <c r="G595" s="32"/>
      <c r="H595" s="32"/>
      <c r="I595" s="32"/>
      <c r="J595" s="46"/>
      <c r="K595" s="52"/>
      <c r="L595" s="15"/>
      <c r="M595" s="14"/>
      <c r="N595" s="1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</row>
    <row r="596" spans="1:97" ht="9.75" customHeight="1" x14ac:dyDescent="0.2">
      <c r="A596" s="5">
        <v>595</v>
      </c>
      <c r="B596" s="38" t="s">
        <v>10</v>
      </c>
      <c r="C596" s="76" t="s">
        <v>486</v>
      </c>
      <c r="D596" s="76"/>
      <c r="E596" s="77" t="s">
        <v>2100</v>
      </c>
      <c r="F596" s="76"/>
      <c r="G596" s="76" t="s">
        <v>35</v>
      </c>
      <c r="H596" s="76"/>
      <c r="I596" s="76" t="s">
        <v>2101</v>
      </c>
      <c r="J596" s="78">
        <v>41705</v>
      </c>
      <c r="K596" s="79">
        <v>42795</v>
      </c>
      <c r="L596" s="39" t="s">
        <v>2102</v>
      </c>
      <c r="M596" s="38"/>
      <c r="N596" s="38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</row>
    <row r="597" spans="1:97" s="61" customFormat="1" ht="9.75" customHeight="1" x14ac:dyDescent="0.2">
      <c r="A597" s="5">
        <v>596</v>
      </c>
      <c r="B597" s="14" t="s">
        <v>10</v>
      </c>
      <c r="C597" s="32" t="s">
        <v>486</v>
      </c>
      <c r="D597" s="32"/>
      <c r="E597" s="42" t="s">
        <v>2103</v>
      </c>
      <c r="F597" s="32"/>
      <c r="G597" s="32" t="s">
        <v>35</v>
      </c>
      <c r="H597" s="32"/>
      <c r="I597" s="32" t="s">
        <v>2104</v>
      </c>
      <c r="J597" s="46">
        <v>41781</v>
      </c>
      <c r="K597" s="52">
        <v>43161</v>
      </c>
      <c r="L597" s="15" t="s">
        <v>2105</v>
      </c>
      <c r="M597" s="14"/>
      <c r="N597" s="14"/>
    </row>
    <row r="598" spans="1:97" ht="9.75" customHeight="1" x14ac:dyDescent="0.2">
      <c r="A598" s="5">
        <v>597</v>
      </c>
      <c r="B598" s="51" t="s">
        <v>49</v>
      </c>
      <c r="C598" s="87" t="s">
        <v>1571</v>
      </c>
      <c r="D598" s="7" t="s">
        <v>258</v>
      </c>
      <c r="E598" s="114" t="s">
        <v>2106</v>
      </c>
      <c r="F598" s="87" t="s">
        <v>2107</v>
      </c>
      <c r="G598" s="87" t="s">
        <v>35</v>
      </c>
      <c r="H598" s="5" t="s">
        <v>261</v>
      </c>
      <c r="I598" s="87" t="s">
        <v>2108</v>
      </c>
      <c r="J598" s="117">
        <v>41784</v>
      </c>
      <c r="K598" s="124">
        <v>42897</v>
      </c>
      <c r="L598" s="88" t="s">
        <v>2109</v>
      </c>
      <c r="M598" s="130">
        <v>42144</v>
      </c>
      <c r="N598" s="51">
        <v>2015</v>
      </c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</row>
    <row r="599" spans="1:97" ht="9.75" customHeight="1" x14ac:dyDescent="0.2">
      <c r="A599" s="5">
        <v>598</v>
      </c>
      <c r="B599" s="5" t="s">
        <v>2054</v>
      </c>
      <c r="C599" s="16" t="s">
        <v>2055</v>
      </c>
      <c r="D599" s="7"/>
      <c r="E599" s="26"/>
      <c r="F599" s="7" t="s">
        <v>2110</v>
      </c>
      <c r="G599" s="7"/>
      <c r="H599" s="7"/>
      <c r="I599" s="7"/>
      <c r="J599" s="12"/>
      <c r="K599" s="17"/>
      <c r="L599" s="15"/>
      <c r="M599" s="20"/>
      <c r="N599" s="1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</row>
    <row r="600" spans="1:97" ht="9.75" customHeight="1" x14ac:dyDescent="0.2">
      <c r="A600" s="5">
        <v>599</v>
      </c>
      <c r="B600" s="14" t="s">
        <v>49</v>
      </c>
      <c r="C600" s="32" t="s">
        <v>2111</v>
      </c>
      <c r="D600" s="32" t="s">
        <v>2112</v>
      </c>
      <c r="E600" s="42" t="s">
        <v>2113</v>
      </c>
      <c r="F600" s="32" t="s">
        <v>724</v>
      </c>
      <c r="G600" s="32" t="s">
        <v>1912</v>
      </c>
      <c r="H600" s="32" t="s">
        <v>1954</v>
      </c>
      <c r="I600" s="32" t="s">
        <v>2114</v>
      </c>
      <c r="J600" s="46">
        <v>41335</v>
      </c>
      <c r="K600" s="52">
        <v>42912</v>
      </c>
      <c r="L600" s="15" t="s">
        <v>2115</v>
      </c>
      <c r="M600" s="20">
        <v>41651</v>
      </c>
      <c r="N600" s="14">
        <v>2011</v>
      </c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</row>
    <row r="601" spans="1:97" ht="9.75" customHeight="1" x14ac:dyDescent="0.2">
      <c r="A601" s="5">
        <v>600</v>
      </c>
      <c r="B601" s="14" t="s">
        <v>49</v>
      </c>
      <c r="C601" s="32" t="s">
        <v>2116</v>
      </c>
      <c r="D601" s="32" t="s">
        <v>2117</v>
      </c>
      <c r="E601" s="42" t="s">
        <v>2118</v>
      </c>
      <c r="F601" s="32" t="s">
        <v>2119</v>
      </c>
      <c r="G601" s="61" t="s">
        <v>784</v>
      </c>
      <c r="H601" s="5" t="s">
        <v>269</v>
      </c>
      <c r="I601" s="32" t="s">
        <v>881</v>
      </c>
      <c r="J601" s="46">
        <v>41330</v>
      </c>
      <c r="K601" s="52">
        <v>42414</v>
      </c>
      <c r="L601" s="15" t="s">
        <v>2120</v>
      </c>
      <c r="M601" s="20">
        <v>41330</v>
      </c>
      <c r="N601" s="14">
        <v>2012</v>
      </c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</row>
    <row r="602" spans="1:97" ht="9.75" customHeight="1" x14ac:dyDescent="0.2">
      <c r="A602" s="5">
        <v>601</v>
      </c>
      <c r="B602" s="27" t="s">
        <v>10</v>
      </c>
      <c r="C602" s="27" t="s">
        <v>793</v>
      </c>
      <c r="D602" s="27"/>
      <c r="E602" s="111" t="s">
        <v>2121</v>
      </c>
      <c r="F602" s="27"/>
      <c r="G602" s="28" t="s">
        <v>23</v>
      </c>
      <c r="H602" s="27"/>
      <c r="I602" s="27" t="s">
        <v>2122</v>
      </c>
      <c r="J602" s="112">
        <v>41736</v>
      </c>
      <c r="K602" s="113">
        <v>43095</v>
      </c>
      <c r="L602" s="39" t="s">
        <v>2123</v>
      </c>
      <c r="M602" s="38"/>
      <c r="N602" s="38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</row>
    <row r="603" spans="1:97" s="61" customFormat="1" ht="9.75" customHeight="1" x14ac:dyDescent="0.2">
      <c r="A603" s="5">
        <v>602</v>
      </c>
      <c r="B603" s="14" t="s">
        <v>10</v>
      </c>
      <c r="C603" s="32" t="s">
        <v>645</v>
      </c>
      <c r="D603" s="32"/>
      <c r="E603" s="42" t="s">
        <v>2124</v>
      </c>
      <c r="F603" s="32"/>
      <c r="G603" s="32" t="s">
        <v>356</v>
      </c>
      <c r="H603" s="32"/>
      <c r="I603" s="32" t="s">
        <v>240</v>
      </c>
      <c r="J603" s="46">
        <v>42632</v>
      </c>
      <c r="K603" s="52">
        <v>42997</v>
      </c>
      <c r="L603" s="45" t="s">
        <v>233</v>
      </c>
      <c r="M603" s="14"/>
      <c r="N603" s="14"/>
    </row>
    <row r="604" spans="1:97" ht="9.75" customHeight="1" x14ac:dyDescent="0.2">
      <c r="A604" s="5">
        <v>603</v>
      </c>
      <c r="B604" s="47" t="s">
        <v>10</v>
      </c>
      <c r="C604" s="48" t="s">
        <v>1182</v>
      </c>
      <c r="D604" s="48"/>
      <c r="E604" s="49" t="s">
        <v>2125</v>
      </c>
      <c r="F604" s="48"/>
      <c r="G604" s="48" t="s">
        <v>35</v>
      </c>
      <c r="H604" s="48"/>
      <c r="I604" s="48" t="s">
        <v>2127</v>
      </c>
      <c r="J604" s="69">
        <v>39522</v>
      </c>
      <c r="K604" s="129">
        <v>42899</v>
      </c>
      <c r="L604" s="88" t="s">
        <v>2128</v>
      </c>
      <c r="M604" s="130"/>
      <c r="N604" s="51"/>
      <c r="O604" s="48" t="s">
        <v>2129</v>
      </c>
      <c r="P604" s="174" t="s">
        <v>2125</v>
      </c>
      <c r="Q604" s="48" t="s">
        <v>2130</v>
      </c>
      <c r="R604" s="50" t="s">
        <v>2126</v>
      </c>
      <c r="S604" s="50" t="s">
        <v>2131</v>
      </c>
      <c r="T604" s="48" t="s">
        <v>35</v>
      </c>
      <c r="U604" s="48" t="s">
        <v>2132</v>
      </c>
      <c r="V604" s="48" t="s">
        <v>2133</v>
      </c>
      <c r="W604" s="68" t="s">
        <v>1870</v>
      </c>
      <c r="X604" s="175">
        <v>39522</v>
      </c>
      <c r="Y604" s="201">
        <v>41549</v>
      </c>
      <c r="Z604" s="70" t="s">
        <v>15</v>
      </c>
      <c r="AA604" s="201">
        <v>41549</v>
      </c>
      <c r="AB604" s="126">
        <v>12315</v>
      </c>
      <c r="AC604" s="126">
        <v>2008</v>
      </c>
      <c r="AD604" s="130">
        <v>41168</v>
      </c>
      <c r="AE604" s="51" t="s">
        <v>57</v>
      </c>
      <c r="AF604" s="51" t="s">
        <v>271</v>
      </c>
      <c r="AG604" s="88" t="s">
        <v>2134</v>
      </c>
      <c r="AH604" s="88" t="s">
        <v>2135</v>
      </c>
      <c r="AI604" s="51" t="s">
        <v>2136</v>
      </c>
      <c r="AJ604" s="51" t="s">
        <v>2137</v>
      </c>
      <c r="AK604" s="88" t="s">
        <v>1871</v>
      </c>
      <c r="AL604" s="130">
        <v>41184</v>
      </c>
      <c r="AM604" s="51" t="s">
        <v>120</v>
      </c>
      <c r="AN604" s="51">
        <v>5.8</v>
      </c>
      <c r="AO604" s="128">
        <v>28</v>
      </c>
      <c r="AP604" s="51">
        <v>90</v>
      </c>
      <c r="AQ604" s="51">
        <v>118</v>
      </c>
      <c r="AR604" s="51">
        <v>115</v>
      </c>
      <c r="AS604" s="51">
        <v>143</v>
      </c>
      <c r="AT604" s="51">
        <v>23</v>
      </c>
      <c r="AU604" s="51">
        <v>23</v>
      </c>
      <c r="AV604" s="51">
        <v>50</v>
      </c>
      <c r="AW604" s="51">
        <v>1</v>
      </c>
      <c r="AX604" s="130">
        <v>41184</v>
      </c>
      <c r="AY604" s="51">
        <v>2002</v>
      </c>
      <c r="AZ604" s="51" t="s">
        <v>15</v>
      </c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</row>
    <row r="605" spans="1:97" ht="9.75" customHeight="1" x14ac:dyDescent="0.2">
      <c r="A605" s="5">
        <v>604</v>
      </c>
      <c r="B605" s="5" t="s">
        <v>49</v>
      </c>
      <c r="C605" s="5" t="s">
        <v>437</v>
      </c>
      <c r="D605" s="7" t="s">
        <v>2138</v>
      </c>
      <c r="E605" s="26" t="s">
        <v>2139</v>
      </c>
      <c r="F605" s="7" t="s">
        <v>2140</v>
      </c>
      <c r="G605" s="7" t="s">
        <v>23</v>
      </c>
      <c r="H605" s="7" t="s">
        <v>326</v>
      </c>
      <c r="I605" s="7" t="s">
        <v>2141</v>
      </c>
      <c r="J605" s="12">
        <v>41736</v>
      </c>
      <c r="K605" s="17">
        <v>42785</v>
      </c>
      <c r="L605" s="15" t="s">
        <v>2142</v>
      </c>
      <c r="M605" s="20">
        <v>42159</v>
      </c>
      <c r="N605" s="14">
        <v>2015</v>
      </c>
      <c r="O605" s="26"/>
      <c r="P605" s="7"/>
      <c r="Q605" s="9"/>
      <c r="R605" s="10"/>
      <c r="S605" s="7"/>
      <c r="T605" s="7"/>
      <c r="U605" s="7"/>
      <c r="V605" s="11"/>
      <c r="W605" s="12"/>
      <c r="X605" s="17"/>
      <c r="Y605" s="13"/>
      <c r="Z605" s="18"/>
      <c r="AA605" s="19"/>
      <c r="AB605" s="19"/>
      <c r="AC605" s="156"/>
      <c r="AD605" s="14"/>
      <c r="AE605" s="14"/>
      <c r="AF605" s="15"/>
      <c r="AG605" s="15"/>
      <c r="AH605" s="14"/>
      <c r="AI605" s="14"/>
      <c r="AJ605" s="15"/>
      <c r="AK605" s="20"/>
      <c r="AL605" s="14"/>
      <c r="AM605" s="14"/>
      <c r="AN605" s="22"/>
      <c r="AO605" s="14"/>
      <c r="AP605" s="14"/>
      <c r="AQ605" s="14"/>
      <c r="AR605" s="14"/>
      <c r="AS605" s="14"/>
      <c r="AT605" s="14"/>
      <c r="AU605" s="14"/>
      <c r="AV605" s="14"/>
      <c r="AW605" s="20"/>
      <c r="AX605" s="14"/>
      <c r="AY605" s="14"/>
      <c r="AZ605" s="23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</row>
    <row r="606" spans="1:97" ht="9.75" customHeight="1" x14ac:dyDescent="0.2">
      <c r="A606" s="5">
        <v>605</v>
      </c>
      <c r="B606" s="5" t="s">
        <v>10</v>
      </c>
      <c r="C606" s="5" t="s">
        <v>206</v>
      </c>
      <c r="D606" s="7"/>
      <c r="E606" s="26" t="s">
        <v>2143</v>
      </c>
      <c r="F606" s="7"/>
      <c r="G606" s="7" t="s">
        <v>23</v>
      </c>
      <c r="H606" s="7"/>
      <c r="I606" s="7" t="s">
        <v>2144</v>
      </c>
      <c r="J606" s="12">
        <v>41736</v>
      </c>
      <c r="K606" s="17">
        <v>42910</v>
      </c>
      <c r="L606" s="15" t="s">
        <v>2145</v>
      </c>
      <c r="M606" s="14"/>
      <c r="N606" s="1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</row>
    <row r="607" spans="1:97" ht="9.75" customHeight="1" x14ac:dyDescent="0.2">
      <c r="A607" s="5" t="s">
        <v>2146</v>
      </c>
      <c r="B607" s="5"/>
      <c r="C607" s="7"/>
      <c r="D607" s="7"/>
      <c r="E607" s="8"/>
      <c r="F607" s="7"/>
      <c r="G607" s="7"/>
      <c r="H607" s="7"/>
      <c r="I607" s="7"/>
      <c r="J607" s="12"/>
      <c r="K607" s="17"/>
      <c r="L607" s="15"/>
      <c r="M607" s="14"/>
      <c r="N607" s="1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</row>
    <row r="608" spans="1:97" ht="9.75" customHeight="1" x14ac:dyDescent="0.2">
      <c r="A608" s="5">
        <v>607</v>
      </c>
      <c r="B608" s="38" t="s">
        <v>49</v>
      </c>
      <c r="C608" s="76" t="s">
        <v>170</v>
      </c>
      <c r="D608" s="76" t="s">
        <v>2117</v>
      </c>
      <c r="E608" s="77" t="s">
        <v>2147</v>
      </c>
      <c r="F608" s="76" t="s">
        <v>2148</v>
      </c>
      <c r="G608" s="33" t="s">
        <v>784</v>
      </c>
      <c r="H608" s="27" t="s">
        <v>269</v>
      </c>
      <c r="I608" s="76" t="s">
        <v>2149</v>
      </c>
      <c r="J608" s="78">
        <v>41337</v>
      </c>
      <c r="K608" s="79">
        <v>42771</v>
      </c>
      <c r="L608" s="39" t="s">
        <v>2150</v>
      </c>
      <c r="M608" s="40">
        <v>41337</v>
      </c>
      <c r="N608" s="38">
        <v>2007</v>
      </c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</row>
    <row r="609" spans="1:97" s="61" customFormat="1" ht="9.75" customHeight="1" x14ac:dyDescent="0.2">
      <c r="A609" s="5">
        <v>608</v>
      </c>
      <c r="B609" s="5" t="s">
        <v>49</v>
      </c>
      <c r="C609" s="143" t="s">
        <v>821</v>
      </c>
      <c r="D609" s="61" t="s">
        <v>2151</v>
      </c>
      <c r="E609" s="63" t="s">
        <v>2152</v>
      </c>
      <c r="F609" s="61" t="s">
        <v>1557</v>
      </c>
      <c r="G609" s="7" t="s">
        <v>35</v>
      </c>
      <c r="H609" s="32" t="s">
        <v>326</v>
      </c>
      <c r="I609" s="61" t="s">
        <v>1558</v>
      </c>
      <c r="J609" s="64">
        <v>41643</v>
      </c>
      <c r="K609" s="65">
        <v>42793</v>
      </c>
      <c r="L609" s="15" t="s">
        <v>2153</v>
      </c>
      <c r="M609" s="20">
        <v>41643</v>
      </c>
      <c r="N609" s="14">
        <v>2013</v>
      </c>
    </row>
    <row r="610" spans="1:97" ht="9.75" customHeight="1" x14ac:dyDescent="0.2">
      <c r="A610" s="5">
        <v>609</v>
      </c>
      <c r="B610" s="47" t="s">
        <v>10</v>
      </c>
      <c r="C610" s="47" t="s">
        <v>2154</v>
      </c>
      <c r="D610" s="48"/>
      <c r="E610" s="66" t="s">
        <v>2155</v>
      </c>
      <c r="F610" s="48"/>
      <c r="G610" s="48" t="s">
        <v>213</v>
      </c>
      <c r="H610" s="48"/>
      <c r="I610" s="48" t="s">
        <v>1275</v>
      </c>
      <c r="J610" s="69">
        <v>41928</v>
      </c>
      <c r="K610" s="129">
        <v>42293</v>
      </c>
      <c r="L610" s="88" t="s">
        <v>2156</v>
      </c>
      <c r="M610" s="51"/>
      <c r="N610" s="51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</row>
    <row r="611" spans="1:97" ht="9.75" customHeight="1" x14ac:dyDescent="0.2">
      <c r="A611" s="5">
        <v>610</v>
      </c>
      <c r="B611" s="5" t="s">
        <v>10</v>
      </c>
      <c r="C611" s="5" t="s">
        <v>2157</v>
      </c>
      <c r="D611" s="7"/>
      <c r="E611" s="26" t="s">
        <v>2158</v>
      </c>
      <c r="F611" s="7"/>
      <c r="G611" s="7" t="s">
        <v>400</v>
      </c>
      <c r="H611" s="7"/>
      <c r="I611" s="7" t="s">
        <v>2159</v>
      </c>
      <c r="J611" s="12">
        <v>41746</v>
      </c>
      <c r="K611" s="17">
        <v>42497</v>
      </c>
      <c r="L611" s="15" t="s">
        <v>2160</v>
      </c>
      <c r="M611" s="20"/>
      <c r="N611" s="1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</row>
    <row r="612" spans="1:97" ht="9.75" customHeight="1" x14ac:dyDescent="0.2">
      <c r="A612" s="5">
        <v>611</v>
      </c>
      <c r="B612" s="5" t="s">
        <v>10</v>
      </c>
      <c r="C612" s="7" t="s">
        <v>2161</v>
      </c>
      <c r="D612" s="7"/>
      <c r="E612" s="26" t="s">
        <v>2162</v>
      </c>
      <c r="F612" s="7"/>
      <c r="G612" s="7" t="s">
        <v>1237</v>
      </c>
      <c r="H612" s="7"/>
      <c r="I612" s="7" t="s">
        <v>1542</v>
      </c>
      <c r="J612" s="12">
        <v>42056</v>
      </c>
      <c r="K612" s="17">
        <v>42421</v>
      </c>
      <c r="L612" s="15" t="s">
        <v>31</v>
      </c>
      <c r="M612" s="14"/>
      <c r="N612" s="1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</row>
    <row r="613" spans="1:97" ht="9.75" customHeight="1" x14ac:dyDescent="0.2">
      <c r="A613" s="5">
        <v>612</v>
      </c>
      <c r="B613" s="5" t="s">
        <v>10</v>
      </c>
      <c r="C613" s="7" t="s">
        <v>206</v>
      </c>
      <c r="D613" s="7"/>
      <c r="E613" s="8" t="s">
        <v>2163</v>
      </c>
      <c r="F613" s="7"/>
      <c r="G613" s="7" t="s">
        <v>23</v>
      </c>
      <c r="H613" s="7"/>
      <c r="I613" s="7" t="s">
        <v>2164</v>
      </c>
      <c r="J613" s="12">
        <v>39546</v>
      </c>
      <c r="K613" s="17">
        <v>42931</v>
      </c>
      <c r="L613" s="15" t="s">
        <v>2165</v>
      </c>
      <c r="M613" s="14"/>
      <c r="N613" s="1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</row>
    <row r="614" spans="1:97" ht="9.75" customHeight="1" x14ac:dyDescent="0.2">
      <c r="A614" s="5">
        <v>613</v>
      </c>
      <c r="B614" s="5" t="s">
        <v>49</v>
      </c>
      <c r="C614" s="7" t="s">
        <v>2166</v>
      </c>
      <c r="D614" s="7" t="s">
        <v>2167</v>
      </c>
      <c r="E614" s="8" t="s">
        <v>2168</v>
      </c>
      <c r="F614" s="7" t="s">
        <v>2169</v>
      </c>
      <c r="G614" s="7" t="s">
        <v>1912</v>
      </c>
      <c r="H614" s="7" t="s">
        <v>269</v>
      </c>
      <c r="I614" s="7" t="s">
        <v>2170</v>
      </c>
      <c r="J614" s="12">
        <v>42261</v>
      </c>
      <c r="K614" s="17">
        <v>43022</v>
      </c>
      <c r="L614" s="15" t="s">
        <v>2171</v>
      </c>
      <c r="M614" s="20">
        <v>42261</v>
      </c>
      <c r="N614" s="14">
        <v>2010</v>
      </c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</row>
    <row r="615" spans="1:97" ht="9.75" customHeight="1" x14ac:dyDescent="0.2">
      <c r="A615" s="5">
        <v>614</v>
      </c>
      <c r="B615" s="14" t="s">
        <v>10</v>
      </c>
      <c r="C615" s="32" t="s">
        <v>2172</v>
      </c>
      <c r="D615" s="32"/>
      <c r="E615" s="42" t="s">
        <v>2173</v>
      </c>
      <c r="F615" s="32"/>
      <c r="G615" s="32" t="s">
        <v>356</v>
      </c>
      <c r="H615" s="32"/>
      <c r="I615" s="32" t="s">
        <v>240</v>
      </c>
      <c r="J615" s="46">
        <v>42632</v>
      </c>
      <c r="K615" s="52">
        <v>42997</v>
      </c>
      <c r="L615" s="45" t="s">
        <v>233</v>
      </c>
      <c r="M615" s="14"/>
      <c r="N615" s="1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</row>
    <row r="616" spans="1:97" ht="9.75" customHeight="1" x14ac:dyDescent="0.2">
      <c r="A616" s="5">
        <v>615</v>
      </c>
      <c r="B616" s="38" t="s">
        <v>49</v>
      </c>
      <c r="C616" s="76" t="s">
        <v>300</v>
      </c>
      <c r="D616" s="76"/>
      <c r="E616" s="77" t="s">
        <v>2174</v>
      </c>
      <c r="F616" s="76" t="s">
        <v>339</v>
      </c>
      <c r="G616" s="28" t="s">
        <v>23</v>
      </c>
      <c r="H616" s="76"/>
      <c r="I616" s="28" t="s">
        <v>340</v>
      </c>
      <c r="J616" s="78">
        <v>41337</v>
      </c>
      <c r="K616" s="79">
        <v>42809</v>
      </c>
      <c r="L616" s="39" t="s">
        <v>2175</v>
      </c>
      <c r="M616" s="38"/>
      <c r="N616" s="38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</row>
    <row r="617" spans="1:97" s="61" customFormat="1" ht="9.75" customHeight="1" x14ac:dyDescent="0.2">
      <c r="A617" s="5">
        <v>616</v>
      </c>
      <c r="B617" s="14" t="s">
        <v>10</v>
      </c>
      <c r="C617" s="32" t="s">
        <v>437</v>
      </c>
      <c r="D617" s="32"/>
      <c r="E617" s="42" t="s">
        <v>2176</v>
      </c>
      <c r="F617" s="32"/>
      <c r="G617" s="7" t="s">
        <v>23</v>
      </c>
      <c r="H617" s="32"/>
      <c r="I617" s="32" t="s">
        <v>2177</v>
      </c>
      <c r="J617" s="46">
        <v>41927</v>
      </c>
      <c r="K617" s="52">
        <v>42292</v>
      </c>
      <c r="L617" s="15" t="s">
        <v>31</v>
      </c>
      <c r="M617" s="14"/>
      <c r="N617" s="14"/>
    </row>
    <row r="618" spans="1:97" ht="9.75" customHeight="1" x14ac:dyDescent="0.2">
      <c r="A618" s="5" t="s">
        <v>2178</v>
      </c>
      <c r="B618" s="51"/>
      <c r="C618" s="87"/>
      <c r="D618" s="87"/>
      <c r="E618" s="114"/>
      <c r="F618" s="87"/>
      <c r="G618" s="87"/>
      <c r="H618" s="87"/>
      <c r="I618" s="87"/>
      <c r="J618" s="117"/>
      <c r="K618" s="124"/>
      <c r="L618" s="88"/>
      <c r="M618" s="51"/>
      <c r="N618" s="51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</row>
    <row r="619" spans="1:97" ht="9.75" customHeight="1" x14ac:dyDescent="0.2">
      <c r="A619" s="5">
        <v>618</v>
      </c>
      <c r="B619" s="5" t="s">
        <v>10</v>
      </c>
      <c r="C619" s="7" t="s">
        <v>206</v>
      </c>
      <c r="D619" s="7"/>
      <c r="E619" s="8" t="s">
        <v>2179</v>
      </c>
      <c r="F619" s="7"/>
      <c r="G619" s="7" t="s">
        <v>23</v>
      </c>
      <c r="H619" s="7"/>
      <c r="I619" s="7" t="s">
        <v>2180</v>
      </c>
      <c r="J619" s="12">
        <v>39549</v>
      </c>
      <c r="K619" s="17">
        <v>42116</v>
      </c>
      <c r="L619" s="15" t="s">
        <v>143</v>
      </c>
      <c r="M619" s="20"/>
      <c r="N619" s="1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</row>
    <row r="620" spans="1:97" ht="9.75" customHeight="1" x14ac:dyDescent="0.2">
      <c r="A620" s="5">
        <v>619</v>
      </c>
      <c r="B620" s="5" t="s">
        <v>49</v>
      </c>
      <c r="C620" s="7" t="s">
        <v>2181</v>
      </c>
      <c r="D620" s="7" t="s">
        <v>2182</v>
      </c>
      <c r="E620" s="26" t="s">
        <v>2183</v>
      </c>
      <c r="F620" s="7" t="s">
        <v>2184</v>
      </c>
      <c r="G620" s="7" t="s">
        <v>400</v>
      </c>
      <c r="H620" s="7" t="s">
        <v>269</v>
      </c>
      <c r="I620" s="7" t="s">
        <v>2185</v>
      </c>
      <c r="J620" s="12">
        <v>41328</v>
      </c>
      <c r="K620" s="17">
        <v>42590</v>
      </c>
      <c r="L620" s="15" t="s">
        <v>2186</v>
      </c>
      <c r="M620" s="20">
        <v>41206</v>
      </c>
      <c r="N620" s="14">
        <v>2012</v>
      </c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</row>
    <row r="621" spans="1:97" ht="9.75" customHeight="1" x14ac:dyDescent="0.2">
      <c r="A621" s="5" t="s">
        <v>2187</v>
      </c>
      <c r="B621" s="5"/>
      <c r="C621" s="41" t="s">
        <v>1986</v>
      </c>
      <c r="D621" s="7"/>
      <c r="E621" s="8"/>
      <c r="F621" s="7"/>
      <c r="G621" s="7"/>
      <c r="H621" s="7"/>
      <c r="I621" s="7"/>
      <c r="J621" s="71"/>
      <c r="K621" s="17"/>
      <c r="L621" s="15"/>
      <c r="M621" s="14"/>
      <c r="N621" s="1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</row>
    <row r="622" spans="1:97" ht="9.75" customHeight="1" x14ac:dyDescent="0.2">
      <c r="A622" s="5">
        <v>621</v>
      </c>
      <c r="B622" s="14" t="s">
        <v>49</v>
      </c>
      <c r="C622" s="32" t="s">
        <v>2188</v>
      </c>
      <c r="D622" s="32"/>
      <c r="E622" s="42" t="s">
        <v>2189</v>
      </c>
      <c r="F622" s="32" t="s">
        <v>2190</v>
      </c>
      <c r="G622" s="7" t="s">
        <v>13</v>
      </c>
      <c r="H622" s="32"/>
      <c r="I622" s="32" t="s">
        <v>2191</v>
      </c>
      <c r="J622" s="46">
        <v>41328</v>
      </c>
      <c r="K622" s="52">
        <v>43135</v>
      </c>
      <c r="L622" s="15" t="s">
        <v>2192</v>
      </c>
      <c r="M622" s="14"/>
      <c r="N622" s="1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</row>
    <row r="623" spans="1:97" ht="9.75" customHeight="1" x14ac:dyDescent="0.2">
      <c r="A623" s="5">
        <v>622</v>
      </c>
      <c r="B623" s="5" t="s">
        <v>10</v>
      </c>
      <c r="C623" s="7" t="s">
        <v>1875</v>
      </c>
      <c r="D623" s="7"/>
      <c r="E623" s="26" t="s">
        <v>2193</v>
      </c>
      <c r="F623" s="7"/>
      <c r="G623" s="7" t="s">
        <v>23</v>
      </c>
      <c r="H623" s="7"/>
      <c r="I623" s="7" t="s">
        <v>1874</v>
      </c>
      <c r="J623" s="12">
        <v>39550</v>
      </c>
      <c r="K623" s="17">
        <v>42882</v>
      </c>
      <c r="L623" s="15" t="s">
        <v>2194</v>
      </c>
      <c r="M623" s="14"/>
      <c r="N623" s="1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</row>
    <row r="624" spans="1:97" ht="9.75" customHeight="1" x14ac:dyDescent="0.25">
      <c r="A624" s="5">
        <v>623</v>
      </c>
      <c r="B624" s="14" t="s">
        <v>10</v>
      </c>
      <c r="C624" s="32" t="s">
        <v>2195</v>
      </c>
      <c r="D624" s="32"/>
      <c r="E624" s="42" t="s">
        <v>2196</v>
      </c>
      <c r="F624" s="32"/>
      <c r="G624" s="32" t="s">
        <v>2197</v>
      </c>
      <c r="H624" s="32"/>
      <c r="I624" s="24" t="s">
        <v>943</v>
      </c>
      <c r="J624" s="141">
        <v>42641</v>
      </c>
      <c r="K624" s="141">
        <v>43006</v>
      </c>
      <c r="L624" s="15" t="s">
        <v>233</v>
      </c>
      <c r="M624" s="14"/>
      <c r="N624" s="1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</row>
    <row r="625" spans="1:97" ht="9.75" customHeight="1" x14ac:dyDescent="0.2">
      <c r="A625" s="5">
        <v>624</v>
      </c>
      <c r="B625" s="5" t="s">
        <v>10</v>
      </c>
      <c r="C625" s="7" t="s">
        <v>2198</v>
      </c>
      <c r="D625" s="7"/>
      <c r="E625" s="8" t="s">
        <v>2199</v>
      </c>
      <c r="F625" s="7"/>
      <c r="G625" s="7" t="s">
        <v>23</v>
      </c>
      <c r="H625" s="7"/>
      <c r="I625" s="7" t="s">
        <v>2200</v>
      </c>
      <c r="J625" s="12">
        <v>39550</v>
      </c>
      <c r="K625" s="17">
        <v>42517</v>
      </c>
      <c r="L625" s="15" t="s">
        <v>2201</v>
      </c>
      <c r="M625" s="14"/>
      <c r="N625" s="1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</row>
    <row r="626" spans="1:97" ht="9.75" customHeight="1" x14ac:dyDescent="0.2">
      <c r="A626" s="5">
        <v>625</v>
      </c>
      <c r="B626" s="27" t="s">
        <v>10</v>
      </c>
      <c r="C626" s="32" t="s">
        <v>727</v>
      </c>
      <c r="D626" s="28"/>
      <c r="E626" s="62" t="s">
        <v>2202</v>
      </c>
      <c r="F626" s="28"/>
      <c r="G626" s="28" t="s">
        <v>35</v>
      </c>
      <c r="H626" s="28"/>
      <c r="I626" s="28" t="s">
        <v>2203</v>
      </c>
      <c r="J626" s="35">
        <v>42646</v>
      </c>
      <c r="K626" s="36">
        <v>43011</v>
      </c>
      <c r="L626" s="39" t="s">
        <v>84</v>
      </c>
      <c r="M626" s="38"/>
      <c r="N626" s="38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</row>
    <row r="627" spans="1:97" s="61" customFormat="1" ht="9.75" customHeight="1" x14ac:dyDescent="0.2">
      <c r="A627" s="5">
        <v>626</v>
      </c>
      <c r="B627" s="14" t="s">
        <v>10</v>
      </c>
      <c r="C627" s="32" t="s">
        <v>2204</v>
      </c>
      <c r="D627" s="32"/>
      <c r="E627" s="42" t="s">
        <v>2205</v>
      </c>
      <c r="F627" s="32"/>
      <c r="G627" s="32" t="s">
        <v>157</v>
      </c>
      <c r="H627" s="32"/>
      <c r="I627" s="32" t="s">
        <v>2206</v>
      </c>
      <c r="J627" s="46">
        <v>42322</v>
      </c>
      <c r="K627" s="52">
        <v>42688</v>
      </c>
      <c r="L627" s="15" t="s">
        <v>31</v>
      </c>
      <c r="M627" s="20"/>
      <c r="N627" s="14"/>
    </row>
    <row r="628" spans="1:97" ht="9.75" customHeight="1" x14ac:dyDescent="0.2">
      <c r="A628" s="5">
        <v>627</v>
      </c>
      <c r="B628" s="51" t="s">
        <v>49</v>
      </c>
      <c r="C628" s="87" t="s">
        <v>2207</v>
      </c>
      <c r="D628" s="32" t="s">
        <v>258</v>
      </c>
      <c r="E628" s="8" t="s">
        <v>2208</v>
      </c>
      <c r="F628" s="7" t="s">
        <v>260</v>
      </c>
      <c r="G628" s="7" t="s">
        <v>450</v>
      </c>
      <c r="H628" s="32" t="s">
        <v>261</v>
      </c>
      <c r="I628" s="7" t="s">
        <v>262</v>
      </c>
      <c r="J628" s="12">
        <v>42573</v>
      </c>
      <c r="K628" s="17">
        <v>43135</v>
      </c>
      <c r="L628" s="15" t="s">
        <v>2209</v>
      </c>
      <c r="M628" s="20">
        <v>41421</v>
      </c>
      <c r="N628" s="14">
        <v>2010</v>
      </c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</row>
    <row r="629" spans="1:97" ht="9.75" customHeight="1" x14ac:dyDescent="0.2">
      <c r="A629" s="5">
        <v>628</v>
      </c>
      <c r="B629" s="5" t="s">
        <v>49</v>
      </c>
      <c r="C629" s="7" t="s">
        <v>2210</v>
      </c>
      <c r="D629" s="7" t="s">
        <v>2211</v>
      </c>
      <c r="E629" s="26" t="s">
        <v>2212</v>
      </c>
      <c r="F629" s="7" t="s">
        <v>2213</v>
      </c>
      <c r="G629" s="7" t="s">
        <v>23</v>
      </c>
      <c r="H629" s="7" t="s">
        <v>2214</v>
      </c>
      <c r="I629" s="7" t="s">
        <v>2215</v>
      </c>
      <c r="J629" s="12">
        <v>39552</v>
      </c>
      <c r="K629" s="17">
        <v>42984</v>
      </c>
      <c r="L629" s="15" t="s">
        <v>2216</v>
      </c>
      <c r="M629" s="156">
        <v>39917</v>
      </c>
      <c r="N629" s="14">
        <v>2009</v>
      </c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</row>
    <row r="630" spans="1:97" ht="9.75" customHeight="1" x14ac:dyDescent="0.2">
      <c r="A630" s="5">
        <v>629</v>
      </c>
      <c r="B630" s="14" t="s">
        <v>10</v>
      </c>
      <c r="C630" s="61" t="s">
        <v>883</v>
      </c>
      <c r="D630" s="32"/>
      <c r="E630" s="42" t="s">
        <v>2217</v>
      </c>
      <c r="F630" s="32"/>
      <c r="G630" s="7" t="s">
        <v>23</v>
      </c>
      <c r="H630" s="32"/>
      <c r="I630" s="7" t="s">
        <v>2218</v>
      </c>
      <c r="J630" s="12">
        <v>42577</v>
      </c>
      <c r="K630" s="17">
        <v>42942</v>
      </c>
      <c r="L630" s="15" t="s">
        <v>31</v>
      </c>
      <c r="M630" s="14"/>
      <c r="N630" s="1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</row>
    <row r="631" spans="1:97" ht="9.75" customHeight="1" x14ac:dyDescent="0.2">
      <c r="A631" s="5">
        <v>630</v>
      </c>
      <c r="B631" s="14" t="s">
        <v>10</v>
      </c>
      <c r="C631" s="32" t="s">
        <v>2219</v>
      </c>
      <c r="D631" s="32"/>
      <c r="E631" s="42" t="s">
        <v>2220</v>
      </c>
      <c r="F631" s="32"/>
      <c r="G631" s="32" t="s">
        <v>2221</v>
      </c>
      <c r="H631" s="32"/>
      <c r="I631" s="32" t="s">
        <v>2222</v>
      </c>
      <c r="J631" s="46">
        <v>41328</v>
      </c>
      <c r="K631" s="52">
        <v>42917</v>
      </c>
      <c r="L631" s="15" t="s">
        <v>2223</v>
      </c>
      <c r="M631" s="14"/>
      <c r="N631" s="1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</row>
    <row r="632" spans="1:97" ht="9.75" customHeight="1" x14ac:dyDescent="0.2">
      <c r="A632" s="5">
        <v>631</v>
      </c>
      <c r="B632" s="5" t="s">
        <v>10</v>
      </c>
      <c r="C632" s="5" t="s">
        <v>2224</v>
      </c>
      <c r="D632" s="7"/>
      <c r="E632" s="8" t="s">
        <v>2225</v>
      </c>
      <c r="F632" s="7"/>
      <c r="G632" s="7" t="s">
        <v>157</v>
      </c>
      <c r="H632" s="7"/>
      <c r="I632" s="7" t="s">
        <v>1577</v>
      </c>
      <c r="J632" s="82">
        <v>42780</v>
      </c>
      <c r="K632" s="17">
        <v>43145</v>
      </c>
      <c r="L632" s="15" t="s">
        <v>249</v>
      </c>
      <c r="M632" s="14"/>
      <c r="N632" s="1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</row>
    <row r="633" spans="1:97" ht="9.75" customHeight="1" x14ac:dyDescent="0.2">
      <c r="A633" s="5">
        <v>632</v>
      </c>
      <c r="B633" s="32" t="s">
        <v>10</v>
      </c>
      <c r="C633" s="32" t="s">
        <v>2226</v>
      </c>
      <c r="D633" s="32"/>
      <c r="E633" s="42" t="s">
        <v>2227</v>
      </c>
      <c r="F633" s="32"/>
      <c r="G633" s="32" t="s">
        <v>2228</v>
      </c>
      <c r="H633" s="7"/>
      <c r="I633" s="32" t="s">
        <v>2229</v>
      </c>
      <c r="J633" s="46">
        <v>42795</v>
      </c>
      <c r="K633" s="52">
        <v>43160</v>
      </c>
      <c r="L633" s="45" t="s">
        <v>31</v>
      </c>
      <c r="M633" s="14"/>
      <c r="N633" s="1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</row>
    <row r="634" spans="1:97" ht="9.75" customHeight="1" x14ac:dyDescent="0.2">
      <c r="A634" s="5" t="s">
        <v>2230</v>
      </c>
      <c r="B634" s="5"/>
      <c r="C634" s="16" t="s">
        <v>2231</v>
      </c>
      <c r="D634" s="7"/>
      <c r="E634" s="8"/>
      <c r="F634" s="81"/>
      <c r="G634" s="7"/>
      <c r="H634" s="7"/>
      <c r="I634" s="7"/>
      <c r="J634" s="12"/>
      <c r="K634" s="17"/>
      <c r="L634" s="15"/>
      <c r="M634" s="14"/>
      <c r="N634" s="1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</row>
    <row r="635" spans="1:97" ht="9.75" customHeight="1" x14ac:dyDescent="0.2">
      <c r="A635" s="5">
        <v>634</v>
      </c>
      <c r="B635" s="14" t="s">
        <v>49</v>
      </c>
      <c r="C635" s="87" t="s">
        <v>2232</v>
      </c>
      <c r="D635" s="5" t="s">
        <v>295</v>
      </c>
      <c r="E635" s="26" t="s">
        <v>2233</v>
      </c>
      <c r="F635" s="7" t="s">
        <v>2234</v>
      </c>
      <c r="G635" s="32" t="s">
        <v>614</v>
      </c>
      <c r="H635" s="5" t="s">
        <v>261</v>
      </c>
      <c r="I635" s="7" t="s">
        <v>2235</v>
      </c>
      <c r="J635" s="82">
        <v>42403</v>
      </c>
      <c r="K635" s="17">
        <v>42769</v>
      </c>
      <c r="L635" s="15" t="s">
        <v>2236</v>
      </c>
      <c r="M635" s="20">
        <v>42403</v>
      </c>
      <c r="N635" s="14">
        <v>2015</v>
      </c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</row>
    <row r="636" spans="1:97" ht="9.75" customHeight="1" x14ac:dyDescent="0.2">
      <c r="A636" s="5">
        <v>635</v>
      </c>
      <c r="B636" s="14" t="s">
        <v>10</v>
      </c>
      <c r="C636" s="5" t="s">
        <v>206</v>
      </c>
      <c r="D636" s="32"/>
      <c r="E636" s="42" t="s">
        <v>2237</v>
      </c>
      <c r="F636" s="32"/>
      <c r="G636" s="7" t="s">
        <v>23</v>
      </c>
      <c r="H636" s="32"/>
      <c r="I636" s="32" t="s">
        <v>2238</v>
      </c>
      <c r="J636" s="46">
        <v>42089</v>
      </c>
      <c r="K636" s="52">
        <v>42812</v>
      </c>
      <c r="L636" s="15" t="s">
        <v>2239</v>
      </c>
      <c r="M636" s="14"/>
      <c r="N636" s="1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</row>
    <row r="637" spans="1:97" ht="9.75" customHeight="1" x14ac:dyDescent="0.2">
      <c r="A637" s="5">
        <v>636</v>
      </c>
      <c r="B637" s="5" t="s">
        <v>10</v>
      </c>
      <c r="C637" s="7" t="s">
        <v>2240</v>
      </c>
      <c r="D637" s="7"/>
      <c r="E637" s="8" t="s">
        <v>2241</v>
      </c>
      <c r="F637" s="7"/>
      <c r="G637" s="7" t="s">
        <v>35</v>
      </c>
      <c r="H637" s="7"/>
      <c r="I637" s="7" t="s">
        <v>2242</v>
      </c>
      <c r="J637" s="12">
        <v>39553</v>
      </c>
      <c r="K637" s="17">
        <v>42040</v>
      </c>
      <c r="L637" s="15" t="s">
        <v>639</v>
      </c>
      <c r="M637" s="14"/>
      <c r="N637" s="1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</row>
    <row r="638" spans="1:97" ht="9.75" customHeight="1" x14ac:dyDescent="0.2">
      <c r="A638" s="5">
        <v>637</v>
      </c>
      <c r="B638" s="5" t="s">
        <v>10</v>
      </c>
      <c r="C638" s="5" t="s">
        <v>2243</v>
      </c>
      <c r="D638" s="7"/>
      <c r="E638" s="26" t="s">
        <v>2244</v>
      </c>
      <c r="F638" s="7"/>
      <c r="G638" s="7" t="s">
        <v>289</v>
      </c>
      <c r="H638" s="7"/>
      <c r="I638" s="7" t="s">
        <v>2245</v>
      </c>
      <c r="J638" s="12">
        <v>42129</v>
      </c>
      <c r="K638" s="17">
        <v>42495</v>
      </c>
      <c r="L638" s="15" t="s">
        <v>499</v>
      </c>
      <c r="M638" s="14"/>
      <c r="N638" s="1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</row>
    <row r="639" spans="1:97" ht="9.75" customHeight="1" x14ac:dyDescent="0.2">
      <c r="A639" s="5" t="s">
        <v>2246</v>
      </c>
      <c r="B639" s="14"/>
      <c r="C639" s="41" t="s">
        <v>2055</v>
      </c>
      <c r="D639" s="5"/>
      <c r="E639" s="42"/>
      <c r="F639" s="32"/>
      <c r="G639" s="7"/>
      <c r="H639" s="5"/>
      <c r="I639" s="32"/>
      <c r="J639" s="46"/>
      <c r="K639" s="52"/>
      <c r="L639" s="15"/>
      <c r="M639" s="20"/>
      <c r="N639" s="1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</row>
    <row r="640" spans="1:97" ht="9.75" customHeight="1" x14ac:dyDescent="0.2">
      <c r="A640" s="5" t="s">
        <v>2247</v>
      </c>
      <c r="B640" s="5"/>
      <c r="C640" s="7"/>
      <c r="D640" s="7"/>
      <c r="E640" s="8"/>
      <c r="F640" s="7"/>
      <c r="G640" s="7"/>
      <c r="H640" s="7"/>
      <c r="I640" s="7"/>
      <c r="J640" s="12"/>
      <c r="K640" s="17"/>
      <c r="L640" s="15"/>
      <c r="M640" s="14"/>
      <c r="N640" s="1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</row>
    <row r="641" spans="1:97" ht="9.75" customHeight="1" x14ac:dyDescent="0.2">
      <c r="A641" s="5" t="s">
        <v>2248</v>
      </c>
      <c r="B641" s="5"/>
      <c r="C641" s="16" t="s">
        <v>2231</v>
      </c>
      <c r="D641" s="7"/>
      <c r="E641" s="8"/>
      <c r="F641" s="7"/>
      <c r="G641" s="7"/>
      <c r="H641" s="7"/>
      <c r="I641" s="7"/>
      <c r="J641" s="12"/>
      <c r="K641" s="17"/>
      <c r="L641" s="15"/>
      <c r="M641" s="14"/>
      <c r="N641" s="1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</row>
    <row r="642" spans="1:97" ht="9.75" customHeight="1" x14ac:dyDescent="0.2">
      <c r="A642" s="5">
        <v>641</v>
      </c>
      <c r="B642" s="14" t="s">
        <v>10</v>
      </c>
      <c r="C642" s="61" t="s">
        <v>2249</v>
      </c>
      <c r="D642" s="32"/>
      <c r="E642" s="42" t="s">
        <v>2250</v>
      </c>
      <c r="F642" s="32"/>
      <c r="G642" s="7" t="s">
        <v>23</v>
      </c>
      <c r="H642" s="32"/>
      <c r="I642" s="32" t="s">
        <v>2251</v>
      </c>
      <c r="J642" s="46">
        <v>41401</v>
      </c>
      <c r="K642" s="52">
        <v>42153</v>
      </c>
      <c r="L642" s="15" t="s">
        <v>499</v>
      </c>
      <c r="M642" s="14"/>
      <c r="N642" s="1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</row>
    <row r="643" spans="1:97" ht="9.75" customHeight="1" x14ac:dyDescent="0.2">
      <c r="A643" s="5">
        <v>642</v>
      </c>
      <c r="B643" s="5" t="s">
        <v>10</v>
      </c>
      <c r="C643" s="7" t="s">
        <v>2252</v>
      </c>
      <c r="D643" s="7"/>
      <c r="E643" s="26" t="s">
        <v>2253</v>
      </c>
      <c r="F643" s="7"/>
      <c r="G643" s="7" t="s">
        <v>23</v>
      </c>
      <c r="H643" s="7"/>
      <c r="I643" s="7" t="s">
        <v>2254</v>
      </c>
      <c r="J643" s="12">
        <v>39559</v>
      </c>
      <c r="K643" s="17">
        <v>43150</v>
      </c>
      <c r="L643" s="15" t="s">
        <v>2255</v>
      </c>
      <c r="M643" s="20"/>
      <c r="N643" s="14"/>
      <c r="O643" s="89"/>
      <c r="P643" s="90"/>
      <c r="Q643" s="89"/>
      <c r="R643" s="91"/>
      <c r="S643" s="92"/>
      <c r="T643" s="89"/>
      <c r="U643" s="89"/>
      <c r="V643" s="89"/>
      <c r="W643" s="93"/>
      <c r="X643" s="94"/>
      <c r="Y643" s="202"/>
      <c r="Z643" s="96"/>
      <c r="AA643" s="103"/>
      <c r="AB643" s="98"/>
      <c r="AC643" s="98"/>
      <c r="AD643" s="103"/>
      <c r="AE643" s="99"/>
      <c r="AF643" s="99"/>
      <c r="AG643" s="100"/>
      <c r="AH643" s="100"/>
      <c r="AI643" s="99"/>
      <c r="AJ643" s="99"/>
      <c r="AK643" s="100"/>
      <c r="AL643" s="103"/>
      <c r="AM643" s="99"/>
      <c r="AN643" s="99"/>
      <c r="AO643" s="102"/>
      <c r="AP643" s="99"/>
      <c r="AQ643" s="99"/>
      <c r="AR643" s="99"/>
      <c r="AS643" s="99"/>
      <c r="AT643" s="99"/>
      <c r="AU643" s="99"/>
      <c r="AV643" s="99"/>
      <c r="AW643" s="99"/>
      <c r="AX643" s="103"/>
      <c r="AY643" s="99"/>
      <c r="AZ643" s="99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</row>
    <row r="644" spans="1:97" ht="9.75" customHeight="1" x14ac:dyDescent="0.2">
      <c r="A644" s="5">
        <v>643</v>
      </c>
      <c r="B644" s="14" t="s">
        <v>10</v>
      </c>
      <c r="C644" s="32" t="s">
        <v>43</v>
      </c>
      <c r="D644" s="32"/>
      <c r="E644" s="42" t="s">
        <v>2256</v>
      </c>
      <c r="F644" s="32"/>
      <c r="G644" s="32" t="s">
        <v>35</v>
      </c>
      <c r="H644" s="32"/>
      <c r="I644" s="32" t="s">
        <v>2257</v>
      </c>
      <c r="J644" s="46">
        <v>42657</v>
      </c>
      <c r="K644" s="52">
        <v>43022</v>
      </c>
      <c r="L644" s="45" t="s">
        <v>31</v>
      </c>
      <c r="M644" s="14"/>
      <c r="N644" s="1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</row>
    <row r="645" spans="1:97" ht="9.75" customHeight="1" x14ac:dyDescent="0.2">
      <c r="A645" s="5">
        <v>644</v>
      </c>
      <c r="B645" s="5" t="s">
        <v>10</v>
      </c>
      <c r="C645" s="61" t="s">
        <v>2258</v>
      </c>
      <c r="D645" s="7"/>
      <c r="E645" s="8" t="s">
        <v>2259</v>
      </c>
      <c r="F645" s="7"/>
      <c r="G645" s="7" t="s">
        <v>289</v>
      </c>
      <c r="H645" s="7"/>
      <c r="I645" s="7" t="s">
        <v>2260</v>
      </c>
      <c r="J645" s="12">
        <v>42577</v>
      </c>
      <c r="K645" s="17">
        <v>42942</v>
      </c>
      <c r="L645" s="15" t="s">
        <v>318</v>
      </c>
      <c r="M645" s="14"/>
      <c r="N645" s="1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</row>
    <row r="646" spans="1:97" ht="9.75" customHeight="1" x14ac:dyDescent="0.2">
      <c r="A646" s="5">
        <v>645</v>
      </c>
      <c r="B646" s="5" t="s">
        <v>10</v>
      </c>
      <c r="C646" s="61" t="s">
        <v>883</v>
      </c>
      <c r="D646" s="32"/>
      <c r="E646" s="42" t="s">
        <v>2261</v>
      </c>
      <c r="F646" s="32"/>
      <c r="G646" s="7" t="s">
        <v>23</v>
      </c>
      <c r="H646" s="32"/>
      <c r="I646" s="7" t="s">
        <v>2262</v>
      </c>
      <c r="J646" s="12">
        <v>42587</v>
      </c>
      <c r="K646" s="17">
        <v>42952</v>
      </c>
      <c r="L646" s="15" t="s">
        <v>31</v>
      </c>
      <c r="M646" s="14"/>
      <c r="N646" s="1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</row>
    <row r="647" spans="1:97" ht="9.75" customHeight="1" x14ac:dyDescent="0.2">
      <c r="A647" s="5" t="s">
        <v>2263</v>
      </c>
      <c r="B647" s="5"/>
      <c r="C647" s="5"/>
      <c r="D647" s="7"/>
      <c r="E647" s="26" t="s">
        <v>2264</v>
      </c>
      <c r="F647" s="7"/>
      <c r="G647" s="7"/>
      <c r="H647" s="7"/>
      <c r="I647" s="7"/>
      <c r="J647" s="12"/>
      <c r="K647" s="17"/>
      <c r="L647" s="15"/>
      <c r="M647" s="20"/>
      <c r="N647" s="14"/>
      <c r="O647" s="7"/>
      <c r="P647" s="9"/>
      <c r="Q647" s="10"/>
      <c r="R647" s="7"/>
      <c r="S647" s="7"/>
      <c r="T647" s="7"/>
      <c r="U647" s="11"/>
      <c r="V647" s="12"/>
      <c r="W647" s="176"/>
      <c r="X647" s="13"/>
      <c r="Y647" s="20"/>
      <c r="Z647" s="19"/>
      <c r="AA647" s="19"/>
      <c r="AB647" s="156"/>
      <c r="AC647" s="14"/>
      <c r="AD647" s="14"/>
      <c r="AE647" s="15"/>
      <c r="AF647" s="15"/>
      <c r="AG647" s="14"/>
      <c r="AH647" s="14"/>
      <c r="AI647" s="15"/>
      <c r="AJ647" s="177"/>
      <c r="AK647" s="14"/>
      <c r="AL647" s="14"/>
      <c r="AM647" s="22"/>
      <c r="AN647" s="14"/>
      <c r="AO647" s="14"/>
      <c r="AP647" s="14"/>
      <c r="AQ647" s="14"/>
      <c r="AR647" s="14"/>
      <c r="AS647" s="14"/>
      <c r="AT647" s="14"/>
      <c r="AU647" s="14"/>
      <c r="AV647" s="20"/>
      <c r="AW647" s="14"/>
      <c r="AX647" s="14"/>
      <c r="AY647" s="23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</row>
    <row r="648" spans="1:97" ht="9.75" customHeight="1" x14ac:dyDescent="0.2">
      <c r="A648" s="5">
        <v>647</v>
      </c>
      <c r="B648" s="5" t="s">
        <v>10</v>
      </c>
      <c r="C648" s="5" t="s">
        <v>1199</v>
      </c>
      <c r="D648" s="7"/>
      <c r="E648" s="26" t="s">
        <v>2265</v>
      </c>
      <c r="F648" s="7"/>
      <c r="G648" s="32" t="s">
        <v>614</v>
      </c>
      <c r="H648" s="7"/>
      <c r="I648" s="7" t="s">
        <v>2266</v>
      </c>
      <c r="J648" s="12">
        <v>42086</v>
      </c>
      <c r="K648" s="17">
        <v>42767</v>
      </c>
      <c r="L648" s="15" t="s">
        <v>2267</v>
      </c>
      <c r="M648" s="14"/>
      <c r="N648" s="1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</row>
    <row r="649" spans="1:97" ht="9.75" customHeight="1" x14ac:dyDescent="0.2">
      <c r="A649" s="5" t="s">
        <v>2268</v>
      </c>
      <c r="B649" s="5"/>
      <c r="C649" s="16" t="s">
        <v>2231</v>
      </c>
      <c r="D649" s="7"/>
      <c r="E649" s="26"/>
      <c r="F649" s="7"/>
      <c r="G649" s="7"/>
      <c r="H649" s="7"/>
      <c r="I649" s="7"/>
      <c r="J649" s="12"/>
      <c r="K649" s="17"/>
      <c r="L649" s="15"/>
      <c r="M649" s="14"/>
      <c r="N649" s="1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</row>
    <row r="650" spans="1:97" ht="9.75" customHeight="1" x14ac:dyDescent="0.2">
      <c r="A650" s="5">
        <v>649</v>
      </c>
      <c r="B650" s="14" t="s">
        <v>2269</v>
      </c>
      <c r="C650" s="5" t="s">
        <v>2270</v>
      </c>
      <c r="D650" s="32"/>
      <c r="E650" s="42" t="s">
        <v>2271</v>
      </c>
      <c r="F650" s="32"/>
      <c r="G650" s="7" t="s">
        <v>450</v>
      </c>
      <c r="H650" s="32"/>
      <c r="I650" s="32" t="s">
        <v>2272</v>
      </c>
      <c r="J650" s="46">
        <v>42737</v>
      </c>
      <c r="K650" s="52">
        <v>43102</v>
      </c>
      <c r="L650" s="15" t="s">
        <v>178</v>
      </c>
      <c r="M650" s="14"/>
      <c r="N650" s="1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</row>
    <row r="651" spans="1:97" ht="9.75" customHeight="1" x14ac:dyDescent="0.2">
      <c r="A651" s="5">
        <v>650</v>
      </c>
      <c r="B651" s="5" t="s">
        <v>10</v>
      </c>
      <c r="C651" s="7" t="s">
        <v>2273</v>
      </c>
      <c r="D651" s="7"/>
      <c r="E651" s="26" t="s">
        <v>2274</v>
      </c>
      <c r="F651" s="7"/>
      <c r="G651" s="7" t="s">
        <v>23</v>
      </c>
      <c r="H651" s="7"/>
      <c r="I651" s="7" t="s">
        <v>1428</v>
      </c>
      <c r="J651" s="12">
        <v>39608</v>
      </c>
      <c r="K651" s="17">
        <v>43127</v>
      </c>
      <c r="L651" s="15" t="s">
        <v>1157</v>
      </c>
      <c r="M651" s="14"/>
      <c r="N651" s="1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</row>
    <row r="652" spans="1:97" ht="9.75" customHeight="1" x14ac:dyDescent="0.2">
      <c r="A652" s="5">
        <v>651</v>
      </c>
      <c r="B652" s="5" t="s">
        <v>10</v>
      </c>
      <c r="C652" s="7" t="s">
        <v>2275</v>
      </c>
      <c r="D652" s="7"/>
      <c r="E652" s="26" t="s">
        <v>2276</v>
      </c>
      <c r="F652" s="7"/>
      <c r="G652" s="7" t="s">
        <v>23</v>
      </c>
      <c r="H652" s="7"/>
      <c r="I652" s="7" t="s">
        <v>1187</v>
      </c>
      <c r="J652" s="12">
        <v>39608</v>
      </c>
      <c r="K652" s="17">
        <v>43127</v>
      </c>
      <c r="L652" s="15" t="s">
        <v>2277</v>
      </c>
      <c r="M652" s="14"/>
      <c r="N652" s="1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</row>
    <row r="653" spans="1:97" ht="9.75" customHeight="1" x14ac:dyDescent="0.2">
      <c r="A653" s="5">
        <v>652</v>
      </c>
      <c r="B653" s="14" t="s">
        <v>10</v>
      </c>
      <c r="C653" s="32" t="s">
        <v>102</v>
      </c>
      <c r="D653" s="32"/>
      <c r="E653" s="42" t="s">
        <v>2278</v>
      </c>
      <c r="F653" s="32"/>
      <c r="G653" s="7" t="s">
        <v>23</v>
      </c>
      <c r="H653" s="32"/>
      <c r="I653" s="32" t="s">
        <v>2279</v>
      </c>
      <c r="J653" s="46">
        <v>41442</v>
      </c>
      <c r="K653" s="52">
        <v>43135</v>
      </c>
      <c r="L653" s="15" t="s">
        <v>2280</v>
      </c>
      <c r="M653" s="14"/>
      <c r="N653" s="1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</row>
    <row r="654" spans="1:97" ht="9.75" customHeight="1" x14ac:dyDescent="0.2">
      <c r="A654" s="5" t="s">
        <v>2281</v>
      </c>
      <c r="B654" s="14"/>
      <c r="C654" s="32"/>
      <c r="D654" s="32"/>
      <c r="E654" s="42" t="s">
        <v>2282</v>
      </c>
      <c r="F654" s="32"/>
      <c r="G654" s="7"/>
      <c r="H654" s="32"/>
      <c r="I654" s="32"/>
      <c r="J654" s="46"/>
      <c r="K654" s="52"/>
      <c r="L654" s="15"/>
      <c r="M654" s="14"/>
      <c r="N654" s="1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</row>
    <row r="655" spans="1:97" ht="9.75" customHeight="1" x14ac:dyDescent="0.2">
      <c r="A655" s="5">
        <v>654</v>
      </c>
      <c r="B655" s="14" t="s">
        <v>10</v>
      </c>
      <c r="C655" s="32" t="s">
        <v>1074</v>
      </c>
      <c r="D655" s="32"/>
      <c r="E655" s="42" t="s">
        <v>2283</v>
      </c>
      <c r="F655" s="32"/>
      <c r="G655" s="32" t="s">
        <v>127</v>
      </c>
      <c r="H655" s="32"/>
      <c r="I655" s="32" t="s">
        <v>2284</v>
      </c>
      <c r="J655" s="46">
        <v>41456</v>
      </c>
      <c r="K655" s="52">
        <v>42804</v>
      </c>
      <c r="L655" s="15" t="s">
        <v>238</v>
      </c>
      <c r="M655" s="14"/>
      <c r="N655" s="1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</row>
    <row r="656" spans="1:97" ht="9.75" customHeight="1" x14ac:dyDescent="0.2">
      <c r="A656" s="5">
        <v>655</v>
      </c>
      <c r="B656" s="5" t="s">
        <v>10</v>
      </c>
      <c r="C656" s="5" t="s">
        <v>2285</v>
      </c>
      <c r="D656" s="7"/>
      <c r="E656" s="26" t="s">
        <v>2286</v>
      </c>
      <c r="F656" s="7"/>
      <c r="G656" s="7" t="s">
        <v>213</v>
      </c>
      <c r="H656" s="7"/>
      <c r="I656" s="87" t="s">
        <v>2011</v>
      </c>
      <c r="J656" s="117">
        <v>42451</v>
      </c>
      <c r="K656" s="124">
        <v>42816</v>
      </c>
      <c r="L656" s="88" t="s">
        <v>31</v>
      </c>
      <c r="M656" s="14"/>
      <c r="N656" s="1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</row>
    <row r="657" spans="1:97" ht="9.75" customHeight="1" x14ac:dyDescent="0.2">
      <c r="A657" s="5">
        <v>656</v>
      </c>
      <c r="B657" s="14" t="s">
        <v>10</v>
      </c>
      <c r="C657" s="198" t="s">
        <v>1182</v>
      </c>
      <c r="D657" s="32"/>
      <c r="E657" s="42" t="s">
        <v>2287</v>
      </c>
      <c r="F657" s="32"/>
      <c r="G657" s="7" t="s">
        <v>35</v>
      </c>
      <c r="H657" s="32"/>
      <c r="I657" s="32" t="s">
        <v>2288</v>
      </c>
      <c r="J657" s="46">
        <v>41458</v>
      </c>
      <c r="K657" s="52">
        <v>42868</v>
      </c>
      <c r="L657" s="15" t="s">
        <v>2289</v>
      </c>
      <c r="M657" s="14"/>
      <c r="N657" s="1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</row>
    <row r="658" spans="1:97" ht="9.75" customHeight="1" x14ac:dyDescent="0.2">
      <c r="A658" s="5">
        <v>657</v>
      </c>
      <c r="B658" s="38" t="s">
        <v>49</v>
      </c>
      <c r="C658" s="5" t="s">
        <v>592</v>
      </c>
      <c r="D658" s="7" t="s">
        <v>682</v>
      </c>
      <c r="E658" s="26" t="s">
        <v>2290</v>
      </c>
      <c r="F658" s="7" t="s">
        <v>2291</v>
      </c>
      <c r="G658" s="7" t="s">
        <v>13</v>
      </c>
      <c r="H658" s="7" t="s">
        <v>326</v>
      </c>
      <c r="I658" s="7" t="s">
        <v>2292</v>
      </c>
      <c r="J658" s="12">
        <v>41478</v>
      </c>
      <c r="K658" s="17">
        <v>42814</v>
      </c>
      <c r="L658" s="15" t="s">
        <v>2293</v>
      </c>
      <c r="M658" s="20">
        <v>40494</v>
      </c>
      <c r="N658" s="14">
        <v>2009</v>
      </c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</row>
    <row r="659" spans="1:97" s="61" customFormat="1" ht="9.75" customHeight="1" x14ac:dyDescent="0.2">
      <c r="A659" s="5">
        <v>658</v>
      </c>
      <c r="B659" s="14" t="s">
        <v>49</v>
      </c>
      <c r="C659" s="32" t="s">
        <v>99</v>
      </c>
      <c r="D659" s="32" t="s">
        <v>2294</v>
      </c>
      <c r="E659" s="42" t="s">
        <v>2295</v>
      </c>
      <c r="F659" s="32" t="s">
        <v>2296</v>
      </c>
      <c r="G659" s="27" t="s">
        <v>1037</v>
      </c>
      <c r="H659" s="32" t="s">
        <v>2297</v>
      </c>
      <c r="I659" s="32" t="s">
        <v>2298</v>
      </c>
      <c r="J659" s="46">
        <v>42015</v>
      </c>
      <c r="K659" s="52">
        <v>42380</v>
      </c>
      <c r="L659" s="15" t="s">
        <v>2299</v>
      </c>
      <c r="M659" s="20">
        <v>42015</v>
      </c>
      <c r="N659" s="14">
        <v>2002</v>
      </c>
    </row>
    <row r="660" spans="1:97" ht="9.75" customHeight="1" x14ac:dyDescent="0.2">
      <c r="A660" s="5">
        <v>659</v>
      </c>
      <c r="B660" s="14" t="s">
        <v>10</v>
      </c>
      <c r="C660" s="32" t="s">
        <v>668</v>
      </c>
      <c r="D660" s="32"/>
      <c r="E660" s="42" t="s">
        <v>2300</v>
      </c>
      <c r="F660" s="32"/>
      <c r="G660" s="32" t="s">
        <v>450</v>
      </c>
      <c r="H660" s="32"/>
      <c r="I660" s="32" t="s">
        <v>2301</v>
      </c>
      <c r="J660" s="46">
        <v>42738</v>
      </c>
      <c r="K660" s="52">
        <v>43103</v>
      </c>
      <c r="L660" s="45" t="s">
        <v>31</v>
      </c>
      <c r="M660" s="51"/>
      <c r="N660" s="51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</row>
    <row r="661" spans="1:97" ht="9.75" customHeight="1" x14ac:dyDescent="0.2">
      <c r="A661" s="5">
        <v>660</v>
      </c>
      <c r="B661" s="5" t="s">
        <v>10</v>
      </c>
      <c r="C661" s="24" t="s">
        <v>437</v>
      </c>
      <c r="D661" s="7"/>
      <c r="E661" s="26" t="s">
        <v>2302</v>
      </c>
      <c r="F661" s="7"/>
      <c r="G661" s="5" t="s">
        <v>1037</v>
      </c>
      <c r="H661" s="7"/>
      <c r="I661" s="7" t="s">
        <v>208</v>
      </c>
      <c r="J661" s="12">
        <v>41701</v>
      </c>
      <c r="K661" s="17">
        <v>42319</v>
      </c>
      <c r="L661" s="15" t="s">
        <v>25</v>
      </c>
      <c r="M661" s="14"/>
      <c r="N661" s="1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</row>
    <row r="662" spans="1:97" ht="9.75" customHeight="1" x14ac:dyDescent="0.2">
      <c r="A662" s="5">
        <v>661</v>
      </c>
      <c r="B662" s="5" t="s">
        <v>49</v>
      </c>
      <c r="C662" s="7" t="s">
        <v>1734</v>
      </c>
      <c r="D662" s="7" t="s">
        <v>2303</v>
      </c>
      <c r="E662" s="26" t="s">
        <v>2304</v>
      </c>
      <c r="F662" s="7" t="s">
        <v>2305</v>
      </c>
      <c r="G662" s="7" t="s">
        <v>13</v>
      </c>
      <c r="H662" s="7" t="s">
        <v>2306</v>
      </c>
      <c r="I662" s="7" t="s">
        <v>2307</v>
      </c>
      <c r="J662" s="12">
        <v>39728</v>
      </c>
      <c r="K662" s="17">
        <v>43135</v>
      </c>
      <c r="L662" s="15" t="s">
        <v>2308</v>
      </c>
      <c r="M662" s="20">
        <v>40992</v>
      </c>
      <c r="N662" s="14">
        <v>2009</v>
      </c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</row>
    <row r="663" spans="1:97" ht="9.75" customHeight="1" x14ac:dyDescent="0.2">
      <c r="A663" s="5">
        <v>662</v>
      </c>
      <c r="B663" s="14" t="s">
        <v>10</v>
      </c>
      <c r="C663" s="32" t="s">
        <v>206</v>
      </c>
      <c r="D663" s="32"/>
      <c r="E663" s="42" t="s">
        <v>2309</v>
      </c>
      <c r="F663" s="32"/>
      <c r="G663" s="5" t="s">
        <v>23</v>
      </c>
      <c r="H663" s="32"/>
      <c r="I663" s="32" t="s">
        <v>1038</v>
      </c>
      <c r="J663" s="46">
        <v>41520</v>
      </c>
      <c r="K663" s="52">
        <v>42823</v>
      </c>
      <c r="L663" s="15" t="s">
        <v>2310</v>
      </c>
      <c r="M663" s="14"/>
      <c r="N663" s="1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</row>
    <row r="664" spans="1:97" ht="9.75" customHeight="1" x14ac:dyDescent="0.2">
      <c r="A664" s="5">
        <v>663</v>
      </c>
      <c r="B664" s="5" t="s">
        <v>10</v>
      </c>
      <c r="C664" s="7" t="s">
        <v>113</v>
      </c>
      <c r="D664" s="7"/>
      <c r="E664" s="8" t="s">
        <v>2311</v>
      </c>
      <c r="F664" s="7"/>
      <c r="G664" s="7" t="s">
        <v>35</v>
      </c>
      <c r="H664" s="7"/>
      <c r="I664" s="7" t="s">
        <v>2312</v>
      </c>
      <c r="J664" s="12">
        <v>39770</v>
      </c>
      <c r="K664" s="17">
        <v>42866</v>
      </c>
      <c r="L664" s="15" t="s">
        <v>2313</v>
      </c>
      <c r="M664" s="14"/>
      <c r="N664" s="1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</row>
    <row r="665" spans="1:97" ht="9.75" customHeight="1" x14ac:dyDescent="0.2">
      <c r="A665" s="5">
        <v>664</v>
      </c>
      <c r="B665" s="14" t="s">
        <v>10</v>
      </c>
      <c r="C665" s="32" t="s">
        <v>1102</v>
      </c>
      <c r="D665" s="32"/>
      <c r="E665" s="42" t="s">
        <v>2314</v>
      </c>
      <c r="F665" s="32"/>
      <c r="G665" s="5" t="s">
        <v>1037</v>
      </c>
      <c r="H665" s="32"/>
      <c r="I665" s="32" t="s">
        <v>2315</v>
      </c>
      <c r="J665" s="46">
        <v>41520</v>
      </c>
      <c r="K665" s="52">
        <v>42236</v>
      </c>
      <c r="L665" s="15" t="s">
        <v>1895</v>
      </c>
      <c r="M665" s="14"/>
      <c r="N665" s="1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</row>
    <row r="666" spans="1:97" ht="9.75" customHeight="1" x14ac:dyDescent="0.2">
      <c r="A666" s="5" t="s">
        <v>2316</v>
      </c>
      <c r="B666" s="5"/>
      <c r="C666" s="7"/>
      <c r="D666" s="7"/>
      <c r="E666" s="26"/>
      <c r="F666" s="81"/>
      <c r="G666" s="7"/>
      <c r="H666" s="7"/>
      <c r="I666" s="7"/>
      <c r="J666" s="12"/>
      <c r="K666" s="17"/>
      <c r="L666" s="15"/>
      <c r="M666" s="14"/>
      <c r="N666" s="1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4"/>
      <c r="CP666" s="24"/>
      <c r="CQ666" s="24"/>
      <c r="CR666" s="24"/>
      <c r="CS666" s="24"/>
    </row>
    <row r="667" spans="1:97" ht="9.75" customHeight="1" x14ac:dyDescent="0.2">
      <c r="A667" s="5">
        <v>666</v>
      </c>
      <c r="B667" s="27" t="s">
        <v>10</v>
      </c>
      <c r="C667" s="27" t="s">
        <v>437</v>
      </c>
      <c r="D667" s="27"/>
      <c r="E667" s="29" t="s">
        <v>2317</v>
      </c>
      <c r="F667" s="28"/>
      <c r="G667" s="5" t="s">
        <v>23</v>
      </c>
      <c r="H667" s="27"/>
      <c r="I667" s="28" t="s">
        <v>2318</v>
      </c>
      <c r="J667" s="112">
        <v>42129</v>
      </c>
      <c r="K667" s="36">
        <v>42837</v>
      </c>
      <c r="L667" s="39" t="s">
        <v>65</v>
      </c>
      <c r="M667" s="38"/>
      <c r="N667" s="38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4"/>
      <c r="CP667" s="24"/>
      <c r="CQ667" s="24"/>
      <c r="CR667" s="24"/>
      <c r="CS667" s="24"/>
    </row>
    <row r="668" spans="1:97" s="61" customFormat="1" ht="9.75" customHeight="1" x14ac:dyDescent="0.2">
      <c r="A668" s="5">
        <v>667</v>
      </c>
      <c r="B668" s="14" t="s">
        <v>10</v>
      </c>
      <c r="C668" s="32" t="s">
        <v>250</v>
      </c>
      <c r="D668" s="32"/>
      <c r="E668" s="42" t="s">
        <v>2319</v>
      </c>
      <c r="F668" s="32"/>
      <c r="G668" s="32" t="s">
        <v>35</v>
      </c>
      <c r="H668" s="32"/>
      <c r="I668" s="32" t="s">
        <v>2320</v>
      </c>
      <c r="J668" s="46">
        <v>41685</v>
      </c>
      <c r="K668" s="52">
        <v>43070</v>
      </c>
      <c r="L668" s="15" t="s">
        <v>2321</v>
      </c>
      <c r="M668" s="14"/>
      <c r="N668" s="14"/>
    </row>
    <row r="669" spans="1:97" s="61" customFormat="1" ht="9.75" customHeight="1" x14ac:dyDescent="0.2">
      <c r="A669" s="5">
        <v>668</v>
      </c>
      <c r="B669" s="14" t="s">
        <v>49</v>
      </c>
      <c r="C669" s="32" t="s">
        <v>2322</v>
      </c>
      <c r="D669" s="32" t="s">
        <v>2323</v>
      </c>
      <c r="E669" s="42" t="s">
        <v>2324</v>
      </c>
      <c r="F669" s="32" t="s">
        <v>2325</v>
      </c>
      <c r="G669" s="32" t="s">
        <v>70</v>
      </c>
      <c r="H669" s="32" t="s">
        <v>269</v>
      </c>
      <c r="I669" s="32" t="s">
        <v>2326</v>
      </c>
      <c r="J669" s="46">
        <v>38533</v>
      </c>
      <c r="K669" s="52">
        <v>42628</v>
      </c>
      <c r="L669" s="45" t="s">
        <v>2327</v>
      </c>
      <c r="M669" s="60">
        <v>41710</v>
      </c>
      <c r="N669" s="61">
        <v>2001</v>
      </c>
    </row>
    <row r="670" spans="1:97" ht="9.75" customHeight="1" x14ac:dyDescent="0.2">
      <c r="A670" s="5">
        <v>669</v>
      </c>
      <c r="B670" s="84" t="s">
        <v>10</v>
      </c>
      <c r="C670" s="105" t="s">
        <v>102</v>
      </c>
      <c r="D670" s="84"/>
      <c r="E670" s="178" t="s">
        <v>2328</v>
      </c>
      <c r="F670" s="84"/>
      <c r="G670" s="84" t="s">
        <v>23</v>
      </c>
      <c r="H670" s="84"/>
      <c r="I670" s="136" t="s">
        <v>380</v>
      </c>
      <c r="J670" s="179">
        <v>41540</v>
      </c>
      <c r="K670" s="203">
        <v>42615</v>
      </c>
      <c r="L670" s="100" t="s">
        <v>2329</v>
      </c>
      <c r="M670" s="99"/>
      <c r="N670" s="99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</row>
    <row r="671" spans="1:97" s="61" customFormat="1" ht="9.75" customHeight="1" x14ac:dyDescent="0.2">
      <c r="A671" s="5">
        <v>670</v>
      </c>
      <c r="B671" s="14" t="s">
        <v>10</v>
      </c>
      <c r="C671" s="32" t="s">
        <v>2330</v>
      </c>
      <c r="D671" s="32"/>
      <c r="E671" s="42" t="s">
        <v>2331</v>
      </c>
      <c r="F671" s="32"/>
      <c r="G671" s="32" t="s">
        <v>450</v>
      </c>
      <c r="H671" s="32"/>
      <c r="I671" s="32" t="s">
        <v>1886</v>
      </c>
      <c r="J671" s="46">
        <v>42738</v>
      </c>
      <c r="K671" s="52">
        <v>43103</v>
      </c>
      <c r="L671" s="45" t="s">
        <v>31</v>
      </c>
      <c r="M671" s="14"/>
      <c r="N671" s="14"/>
    </row>
    <row r="672" spans="1:97" ht="9.75" customHeight="1" x14ac:dyDescent="0.2">
      <c r="A672" s="5">
        <v>671</v>
      </c>
      <c r="B672" s="47" t="s">
        <v>49</v>
      </c>
      <c r="C672" s="32" t="s">
        <v>2332</v>
      </c>
      <c r="D672" s="48"/>
      <c r="E672" s="66" t="s">
        <v>2333</v>
      </c>
      <c r="F672" s="48" t="s">
        <v>2334</v>
      </c>
      <c r="G672" s="48" t="s">
        <v>2335</v>
      </c>
      <c r="H672" s="48"/>
      <c r="I672" s="48" t="s">
        <v>2336</v>
      </c>
      <c r="J672" s="69">
        <v>42058</v>
      </c>
      <c r="K672" s="129">
        <v>42784</v>
      </c>
      <c r="L672" s="88" t="s">
        <v>2337</v>
      </c>
      <c r="M672" s="51"/>
      <c r="N672" s="51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</row>
    <row r="673" spans="1:97" ht="9.75" customHeight="1" x14ac:dyDescent="0.2">
      <c r="A673" s="5">
        <v>672</v>
      </c>
      <c r="B673" s="5" t="s">
        <v>10</v>
      </c>
      <c r="C673" s="7" t="s">
        <v>2338</v>
      </c>
      <c r="D673" s="7"/>
      <c r="E673" s="26" t="s">
        <v>2339</v>
      </c>
      <c r="F673" s="7"/>
      <c r="G673" s="7" t="s">
        <v>127</v>
      </c>
      <c r="H673" s="7"/>
      <c r="I673" s="6" t="s">
        <v>165</v>
      </c>
      <c r="J673" s="12">
        <v>42737</v>
      </c>
      <c r="K673" s="17">
        <v>43102</v>
      </c>
      <c r="L673" s="15" t="s">
        <v>166</v>
      </c>
      <c r="M673" s="38"/>
      <c r="N673" s="38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</row>
    <row r="674" spans="1:97" s="61" customFormat="1" ht="9.75" customHeight="1" x14ac:dyDescent="0.2">
      <c r="A674" s="5">
        <v>673</v>
      </c>
      <c r="B674" s="5" t="s">
        <v>10</v>
      </c>
      <c r="C674" s="5" t="s">
        <v>1116</v>
      </c>
      <c r="E674" s="63" t="s">
        <v>2340</v>
      </c>
      <c r="G674" s="61" t="s">
        <v>450</v>
      </c>
      <c r="I674" s="61" t="s">
        <v>2341</v>
      </c>
      <c r="J674" s="64">
        <v>41674</v>
      </c>
      <c r="K674" s="65">
        <v>42796</v>
      </c>
      <c r="L674" s="15" t="s">
        <v>350</v>
      </c>
      <c r="M674" s="14"/>
      <c r="N674" s="14"/>
    </row>
    <row r="675" spans="1:97" ht="9.75" customHeight="1" x14ac:dyDescent="0.2">
      <c r="A675" s="5">
        <v>674</v>
      </c>
      <c r="B675" s="47" t="s">
        <v>10</v>
      </c>
      <c r="C675" s="105" t="s">
        <v>206</v>
      </c>
      <c r="D675" s="48"/>
      <c r="E675" s="66" t="s">
        <v>2342</v>
      </c>
      <c r="F675" s="139"/>
      <c r="G675" s="47" t="s">
        <v>1037</v>
      </c>
      <c r="H675" s="48"/>
      <c r="I675" s="48" t="s">
        <v>2343</v>
      </c>
      <c r="J675" s="69">
        <v>41554</v>
      </c>
      <c r="K675" s="129">
        <v>42297</v>
      </c>
      <c r="L675" s="88" t="s">
        <v>858</v>
      </c>
      <c r="M675" s="51"/>
      <c r="N675" s="51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</row>
    <row r="676" spans="1:97" ht="9.75" customHeight="1" x14ac:dyDescent="0.2">
      <c r="A676" s="5">
        <v>675</v>
      </c>
      <c r="B676" s="5" t="s">
        <v>49</v>
      </c>
      <c r="C676" s="7" t="s">
        <v>113</v>
      </c>
      <c r="D676" s="5" t="s">
        <v>258</v>
      </c>
      <c r="E676" s="26" t="s">
        <v>2344</v>
      </c>
      <c r="F676" s="7" t="s">
        <v>2345</v>
      </c>
      <c r="G676" s="7" t="s">
        <v>2346</v>
      </c>
      <c r="H676" s="5" t="s">
        <v>261</v>
      </c>
      <c r="I676" s="7" t="s">
        <v>2347</v>
      </c>
      <c r="J676" s="12">
        <v>39881</v>
      </c>
      <c r="K676" s="17">
        <v>42897</v>
      </c>
      <c r="L676" s="15" t="s">
        <v>2348</v>
      </c>
      <c r="M676" s="20">
        <v>41310</v>
      </c>
      <c r="N676" s="14">
        <v>2011</v>
      </c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</row>
    <row r="677" spans="1:97" ht="9.75" customHeight="1" x14ac:dyDescent="0.2">
      <c r="A677" s="5">
        <v>676</v>
      </c>
      <c r="B677" s="5" t="s">
        <v>49</v>
      </c>
      <c r="C677" s="7" t="s">
        <v>1543</v>
      </c>
      <c r="D677" s="5" t="s">
        <v>258</v>
      </c>
      <c r="E677" s="26" t="s">
        <v>2349</v>
      </c>
      <c r="F677" s="7" t="s">
        <v>2350</v>
      </c>
      <c r="G677" s="7" t="s">
        <v>13</v>
      </c>
      <c r="H677" s="5" t="s">
        <v>261</v>
      </c>
      <c r="I677" s="32" t="s">
        <v>2351</v>
      </c>
      <c r="J677" s="12">
        <v>41490</v>
      </c>
      <c r="K677" s="17">
        <v>43135</v>
      </c>
      <c r="L677" s="15" t="s">
        <v>2352</v>
      </c>
      <c r="M677" s="20">
        <v>41490</v>
      </c>
      <c r="N677" s="14">
        <v>2004</v>
      </c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</row>
    <row r="678" spans="1:97" ht="9.75" customHeight="1" x14ac:dyDescent="0.2">
      <c r="A678" s="5">
        <v>677</v>
      </c>
      <c r="B678" s="5" t="s">
        <v>49</v>
      </c>
      <c r="C678" s="7" t="s">
        <v>1723</v>
      </c>
      <c r="D678" s="7" t="s">
        <v>2353</v>
      </c>
      <c r="E678" s="8" t="s">
        <v>2354</v>
      </c>
      <c r="F678" s="7" t="s">
        <v>1742</v>
      </c>
      <c r="G678" s="7" t="s">
        <v>13</v>
      </c>
      <c r="H678" s="7" t="s">
        <v>60</v>
      </c>
      <c r="I678" s="7" t="s">
        <v>1743</v>
      </c>
      <c r="J678" s="12">
        <v>39882</v>
      </c>
      <c r="K678" s="17">
        <v>43142</v>
      </c>
      <c r="L678" s="15" t="s">
        <v>2355</v>
      </c>
      <c r="M678" s="20">
        <v>41197</v>
      </c>
      <c r="N678" s="14">
        <v>2012</v>
      </c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</row>
    <row r="679" spans="1:97" ht="9.75" customHeight="1" x14ac:dyDescent="0.2">
      <c r="A679" s="5">
        <v>678</v>
      </c>
      <c r="B679" s="5" t="s">
        <v>49</v>
      </c>
      <c r="C679" s="7" t="s">
        <v>958</v>
      </c>
      <c r="D679" s="7" t="s">
        <v>2356</v>
      </c>
      <c r="E679" s="26" t="s">
        <v>2357</v>
      </c>
      <c r="F679" s="7" t="s">
        <v>2190</v>
      </c>
      <c r="G679" s="7" t="s">
        <v>23</v>
      </c>
      <c r="H679" s="7" t="s">
        <v>70</v>
      </c>
      <c r="I679" s="7" t="s">
        <v>2191</v>
      </c>
      <c r="J679" s="12">
        <v>41685</v>
      </c>
      <c r="K679" s="17">
        <v>43135</v>
      </c>
      <c r="L679" s="15" t="s">
        <v>2358</v>
      </c>
      <c r="M679" s="20">
        <v>41023</v>
      </c>
      <c r="N679" s="14">
        <v>2005</v>
      </c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</row>
    <row r="680" spans="1:97" ht="9.75" customHeight="1" x14ac:dyDescent="0.2">
      <c r="A680" s="5" t="s">
        <v>2359</v>
      </c>
      <c r="B680" s="27"/>
      <c r="C680" s="28"/>
      <c r="D680" s="28"/>
      <c r="E680" s="62"/>
      <c r="F680" s="28"/>
      <c r="G680" s="28"/>
      <c r="H680" s="28"/>
      <c r="I680" s="28"/>
      <c r="J680" s="35"/>
      <c r="K680" s="36"/>
      <c r="L680" s="39"/>
      <c r="M680" s="38"/>
      <c r="N680" s="38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4"/>
      <c r="CP680" s="24"/>
      <c r="CQ680" s="24"/>
      <c r="CR680" s="24"/>
      <c r="CS680" s="24"/>
    </row>
    <row r="681" spans="1:97" s="61" customFormat="1" ht="9.75" customHeight="1" x14ac:dyDescent="0.2">
      <c r="A681" s="5">
        <v>680</v>
      </c>
      <c r="B681" s="14" t="s">
        <v>10</v>
      </c>
      <c r="C681" s="32" t="s">
        <v>2360</v>
      </c>
      <c r="D681" s="32"/>
      <c r="E681" s="42" t="s">
        <v>2361</v>
      </c>
      <c r="F681" s="32"/>
      <c r="G681" s="7" t="s">
        <v>13</v>
      </c>
      <c r="H681" s="32"/>
      <c r="I681" s="32" t="s">
        <v>2362</v>
      </c>
      <c r="J681" s="46">
        <v>41685</v>
      </c>
      <c r="K681" s="52">
        <v>42830</v>
      </c>
      <c r="L681" s="15" t="s">
        <v>740</v>
      </c>
      <c r="M681" s="14"/>
      <c r="N681" s="14"/>
    </row>
    <row r="682" spans="1:97" ht="9.75" customHeight="1" x14ac:dyDescent="0.2">
      <c r="A682" s="5">
        <v>681</v>
      </c>
      <c r="B682" s="51" t="s">
        <v>10</v>
      </c>
      <c r="C682" s="87" t="s">
        <v>1065</v>
      </c>
      <c r="D682" s="87"/>
      <c r="E682" s="114" t="s">
        <v>2363</v>
      </c>
      <c r="F682" s="87"/>
      <c r="G682" s="48" t="s">
        <v>1249</v>
      </c>
      <c r="H682" s="87"/>
      <c r="I682" s="87" t="s">
        <v>2364</v>
      </c>
      <c r="J682" s="117">
        <v>41520</v>
      </c>
      <c r="K682" s="124">
        <v>42533</v>
      </c>
      <c r="L682" s="88" t="s">
        <v>2017</v>
      </c>
      <c r="M682" s="51"/>
      <c r="N682" s="51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4"/>
      <c r="CP682" s="24"/>
      <c r="CQ682" s="24"/>
      <c r="CR682" s="24"/>
      <c r="CS682" s="24"/>
    </row>
    <row r="683" spans="1:97" ht="9.75" customHeight="1" x14ac:dyDescent="0.2">
      <c r="A683" s="5">
        <v>682</v>
      </c>
      <c r="B683" s="5" t="s">
        <v>10</v>
      </c>
      <c r="C683" s="7" t="s">
        <v>374</v>
      </c>
      <c r="D683" s="7"/>
      <c r="E683" s="26" t="s">
        <v>2365</v>
      </c>
      <c r="F683" s="7"/>
      <c r="G683" s="7" t="s">
        <v>157</v>
      </c>
      <c r="H683" s="7"/>
      <c r="I683" s="7" t="s">
        <v>219</v>
      </c>
      <c r="J683" s="12">
        <v>39882</v>
      </c>
      <c r="K683" s="17">
        <v>43135</v>
      </c>
      <c r="L683" s="15" t="s">
        <v>2366</v>
      </c>
      <c r="M683" s="14"/>
      <c r="N683" s="1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4"/>
      <c r="CP683" s="24"/>
      <c r="CQ683" s="24"/>
      <c r="CR683" s="24"/>
      <c r="CS683" s="24"/>
    </row>
    <row r="684" spans="1:97" ht="9.75" customHeight="1" x14ac:dyDescent="0.2">
      <c r="A684" s="5">
        <v>683</v>
      </c>
      <c r="B684" s="5" t="s">
        <v>10</v>
      </c>
      <c r="C684" s="32" t="s">
        <v>681</v>
      </c>
      <c r="D684" s="7"/>
      <c r="E684" s="26" t="s">
        <v>2367</v>
      </c>
      <c r="F684" s="7"/>
      <c r="G684" s="7" t="s">
        <v>23</v>
      </c>
      <c r="H684" s="7"/>
      <c r="I684" s="7" t="s">
        <v>907</v>
      </c>
      <c r="J684" s="12">
        <v>41526</v>
      </c>
      <c r="K684" s="17">
        <v>42917</v>
      </c>
      <c r="L684" s="15" t="s">
        <v>908</v>
      </c>
      <c r="M684" s="14"/>
      <c r="N684" s="1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</row>
    <row r="685" spans="1:97" ht="9.75" customHeight="1" x14ac:dyDescent="0.2">
      <c r="A685" s="5">
        <v>684</v>
      </c>
      <c r="B685" s="27" t="s">
        <v>49</v>
      </c>
      <c r="C685" s="76" t="s">
        <v>437</v>
      </c>
      <c r="D685" s="28" t="s">
        <v>2368</v>
      </c>
      <c r="E685" s="29" t="s">
        <v>2369</v>
      </c>
      <c r="F685" s="28" t="s">
        <v>2370</v>
      </c>
      <c r="G685" s="28" t="s">
        <v>23</v>
      </c>
      <c r="H685" s="5" t="s">
        <v>269</v>
      </c>
      <c r="I685" s="28" t="s">
        <v>2371</v>
      </c>
      <c r="J685" s="35">
        <v>41530</v>
      </c>
      <c r="K685" s="36">
        <v>42920</v>
      </c>
      <c r="L685" s="39" t="s">
        <v>2372</v>
      </c>
      <c r="M685" s="40">
        <v>42166</v>
      </c>
      <c r="N685" s="38">
        <v>2015</v>
      </c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</row>
    <row r="686" spans="1:97" s="61" customFormat="1" ht="9.75" customHeight="1" x14ac:dyDescent="0.2">
      <c r="A686" s="5">
        <v>685</v>
      </c>
      <c r="B686" s="61" t="s">
        <v>10</v>
      </c>
      <c r="C686" s="32" t="s">
        <v>2037</v>
      </c>
      <c r="E686" s="63" t="s">
        <v>2373</v>
      </c>
      <c r="G686" s="32" t="s">
        <v>35</v>
      </c>
      <c r="H686" s="60"/>
      <c r="I686" s="61" t="s">
        <v>2374</v>
      </c>
      <c r="J686" s="64">
        <v>42577</v>
      </c>
      <c r="K686" s="65">
        <v>42942</v>
      </c>
      <c r="L686" s="61">
        <v>86</v>
      </c>
    </row>
    <row r="687" spans="1:97" s="61" customFormat="1" ht="9.75" customHeight="1" x14ac:dyDescent="0.2">
      <c r="A687" s="5" t="s">
        <v>2375</v>
      </c>
      <c r="B687" s="5"/>
      <c r="C687" s="32"/>
      <c r="E687" s="63"/>
      <c r="G687" s="7"/>
      <c r="J687" s="64"/>
      <c r="K687" s="65"/>
      <c r="L687" s="15"/>
      <c r="M687" s="14"/>
      <c r="N687" s="14"/>
    </row>
    <row r="688" spans="1:97" ht="9.75" customHeight="1" x14ac:dyDescent="0.2">
      <c r="A688" s="5">
        <v>687</v>
      </c>
      <c r="B688" s="84" t="s">
        <v>10</v>
      </c>
      <c r="C688" s="84" t="s">
        <v>2376</v>
      </c>
      <c r="D688" s="89"/>
      <c r="E688" s="90" t="s">
        <v>2377</v>
      </c>
      <c r="F688" s="89"/>
      <c r="G688" s="32" t="s">
        <v>35</v>
      </c>
      <c r="H688" s="89"/>
      <c r="I688" s="7" t="s">
        <v>101</v>
      </c>
      <c r="J688" s="12">
        <v>42132</v>
      </c>
      <c r="K688" s="17">
        <v>42917</v>
      </c>
      <c r="L688" s="15" t="s">
        <v>858</v>
      </c>
      <c r="M688" s="103"/>
      <c r="N688" s="99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</row>
    <row r="689" spans="1:97" s="61" customFormat="1" ht="9.75" customHeight="1" x14ac:dyDescent="0.2">
      <c r="A689" s="5">
        <v>688</v>
      </c>
      <c r="B689" s="14" t="s">
        <v>49</v>
      </c>
      <c r="C689" s="32" t="s">
        <v>2378</v>
      </c>
      <c r="D689" s="32" t="s">
        <v>2379</v>
      </c>
      <c r="E689" s="42" t="s">
        <v>2380</v>
      </c>
      <c r="F689" s="32" t="s">
        <v>2381</v>
      </c>
      <c r="G689" s="32" t="s">
        <v>13</v>
      </c>
      <c r="H689" s="32" t="s">
        <v>2382</v>
      </c>
      <c r="I689" s="32" t="s">
        <v>2383</v>
      </c>
      <c r="J689" s="46">
        <v>42058</v>
      </c>
      <c r="K689" s="52">
        <v>43150</v>
      </c>
      <c r="L689" s="15" t="s">
        <v>2384</v>
      </c>
      <c r="M689" s="20">
        <v>42062</v>
      </c>
      <c r="N689" s="14">
        <v>2015</v>
      </c>
    </row>
    <row r="690" spans="1:97" ht="9.75" customHeight="1" x14ac:dyDescent="0.2">
      <c r="A690" s="5">
        <v>689</v>
      </c>
      <c r="B690" s="5" t="s">
        <v>10</v>
      </c>
      <c r="C690" s="25" t="s">
        <v>99</v>
      </c>
      <c r="D690" s="7"/>
      <c r="E690" s="26" t="s">
        <v>2385</v>
      </c>
      <c r="F690" s="7"/>
      <c r="G690" s="7" t="s">
        <v>23</v>
      </c>
      <c r="H690" s="7"/>
      <c r="I690" s="7" t="s">
        <v>2386</v>
      </c>
      <c r="J690" s="12">
        <v>42587</v>
      </c>
      <c r="K690" s="17">
        <v>42952</v>
      </c>
      <c r="L690" s="15" t="s">
        <v>2387</v>
      </c>
      <c r="M690" s="14"/>
      <c r="N690" s="51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</row>
    <row r="691" spans="1:97" ht="9.75" customHeight="1" x14ac:dyDescent="0.2">
      <c r="A691" s="5">
        <v>690</v>
      </c>
      <c r="B691" s="5" t="s">
        <v>10</v>
      </c>
      <c r="C691" s="7" t="s">
        <v>2388</v>
      </c>
      <c r="D691" s="7"/>
      <c r="E691" s="26" t="s">
        <v>2389</v>
      </c>
      <c r="F691" s="81"/>
      <c r="G691" s="7" t="s">
        <v>23</v>
      </c>
      <c r="H691" s="7"/>
      <c r="I691" s="7" t="s">
        <v>2390</v>
      </c>
      <c r="J691" s="12">
        <v>40028</v>
      </c>
      <c r="K691" s="17">
        <v>42776</v>
      </c>
      <c r="L691" s="15" t="s">
        <v>1140</v>
      </c>
      <c r="M691" s="14"/>
      <c r="N691" s="1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</row>
    <row r="692" spans="1:97" ht="9.75" customHeight="1" x14ac:dyDescent="0.2">
      <c r="A692" s="5" t="s">
        <v>2391</v>
      </c>
      <c r="B692" s="5"/>
      <c r="C692" s="41" t="s">
        <v>2055</v>
      </c>
      <c r="D692" s="5"/>
      <c r="E692" s="26"/>
      <c r="F692" s="81"/>
      <c r="G692" s="5"/>
      <c r="H692" s="5"/>
      <c r="I692" s="7"/>
      <c r="J692" s="82"/>
      <c r="K692" s="17"/>
      <c r="L692" s="15"/>
      <c r="M692" s="14"/>
      <c r="N692" s="1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</row>
    <row r="693" spans="1:97" ht="9.75" customHeight="1" x14ac:dyDescent="0.2">
      <c r="A693" s="5">
        <v>692</v>
      </c>
      <c r="B693" s="5" t="s">
        <v>49</v>
      </c>
      <c r="C693" s="5" t="s">
        <v>2392</v>
      </c>
      <c r="D693" s="5"/>
      <c r="E693" s="26" t="s">
        <v>2393</v>
      </c>
      <c r="F693" s="81" t="s">
        <v>226</v>
      </c>
      <c r="G693" s="5" t="s">
        <v>2394</v>
      </c>
      <c r="H693" s="5" t="s">
        <v>2395</v>
      </c>
      <c r="I693" s="7" t="s">
        <v>227</v>
      </c>
      <c r="J693" s="82">
        <v>41054</v>
      </c>
      <c r="K693" s="17">
        <v>42477</v>
      </c>
      <c r="L693" s="15" t="s">
        <v>175</v>
      </c>
      <c r="M693" s="20"/>
      <c r="N693" s="1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</row>
    <row r="694" spans="1:97" ht="9.75" customHeight="1" x14ac:dyDescent="0.2">
      <c r="A694" s="5">
        <v>693</v>
      </c>
      <c r="B694" s="27" t="s">
        <v>10</v>
      </c>
      <c r="C694" s="27" t="s">
        <v>2396</v>
      </c>
      <c r="D694" s="27"/>
      <c r="E694" s="29" t="s">
        <v>2397</v>
      </c>
      <c r="F694" s="28"/>
      <c r="G694" s="27" t="s">
        <v>450</v>
      </c>
      <c r="H694" s="27"/>
      <c r="I694" s="28" t="s">
        <v>2398</v>
      </c>
      <c r="J694" s="112">
        <v>41054</v>
      </c>
      <c r="K694" s="36">
        <v>42867</v>
      </c>
      <c r="L694" s="39" t="s">
        <v>166</v>
      </c>
      <c r="M694" s="38"/>
      <c r="N694" s="38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4"/>
      <c r="CP694" s="24"/>
      <c r="CQ694" s="24"/>
      <c r="CR694" s="24"/>
      <c r="CS694" s="24"/>
    </row>
    <row r="695" spans="1:97" s="61" customFormat="1" ht="9.75" customHeight="1" x14ac:dyDescent="0.2">
      <c r="A695" s="5">
        <v>694</v>
      </c>
      <c r="B695" s="14" t="s">
        <v>49</v>
      </c>
      <c r="C695" s="157" t="s">
        <v>681</v>
      </c>
      <c r="D695" s="32" t="s">
        <v>2399</v>
      </c>
      <c r="E695" s="42" t="s">
        <v>2400</v>
      </c>
      <c r="F695" s="32" t="s">
        <v>2401</v>
      </c>
      <c r="G695" s="7" t="s">
        <v>23</v>
      </c>
      <c r="H695" s="32"/>
      <c r="I695" s="32" t="s">
        <v>2402</v>
      </c>
      <c r="J695" s="46">
        <v>41931</v>
      </c>
      <c r="K695" s="52">
        <v>42860</v>
      </c>
      <c r="L695" s="15" t="s">
        <v>2403</v>
      </c>
      <c r="M695" s="20">
        <v>42495</v>
      </c>
      <c r="N695" s="14">
        <v>2008</v>
      </c>
    </row>
    <row r="696" spans="1:97" s="61" customFormat="1" ht="9.75" customHeight="1" x14ac:dyDescent="0.2">
      <c r="A696" s="5">
        <v>695</v>
      </c>
      <c r="B696" s="14" t="s">
        <v>10</v>
      </c>
      <c r="C696" s="32" t="s">
        <v>2404</v>
      </c>
      <c r="D696" s="32"/>
      <c r="E696" s="42" t="s">
        <v>2405</v>
      </c>
      <c r="F696" s="32"/>
      <c r="G696" s="32" t="s">
        <v>35</v>
      </c>
      <c r="H696" s="32"/>
      <c r="I696" s="32" t="s">
        <v>2406</v>
      </c>
      <c r="J696" s="46">
        <v>41685</v>
      </c>
      <c r="K696" s="52">
        <v>42892</v>
      </c>
      <c r="L696" s="15" t="s">
        <v>353</v>
      </c>
      <c r="M696" s="14"/>
      <c r="N696" s="14"/>
    </row>
    <row r="697" spans="1:97" ht="9.75" customHeight="1" x14ac:dyDescent="0.2">
      <c r="A697" s="5">
        <v>696</v>
      </c>
      <c r="B697" s="47" t="s">
        <v>10</v>
      </c>
      <c r="C697" s="47" t="s">
        <v>2407</v>
      </c>
      <c r="D697" s="48"/>
      <c r="E697" s="180" t="s">
        <v>2408</v>
      </c>
      <c r="F697" s="48"/>
      <c r="G697" s="48" t="s">
        <v>450</v>
      </c>
      <c r="H697" s="48"/>
      <c r="I697" s="48" t="s">
        <v>2409</v>
      </c>
      <c r="J697" s="69">
        <v>41937</v>
      </c>
      <c r="K697" s="129">
        <v>43152</v>
      </c>
      <c r="L697" s="88" t="s">
        <v>2410</v>
      </c>
      <c r="M697" s="51"/>
      <c r="N697" s="51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4"/>
      <c r="CP697" s="24"/>
      <c r="CQ697" s="24"/>
      <c r="CR697" s="24"/>
      <c r="CS697" s="24"/>
    </row>
    <row r="698" spans="1:97" ht="9.75" customHeight="1" x14ac:dyDescent="0.2">
      <c r="A698" s="5" t="s">
        <v>2411</v>
      </c>
      <c r="B698" s="5"/>
      <c r="C698" s="41" t="s">
        <v>2055</v>
      </c>
      <c r="D698" s="7"/>
      <c r="E698" s="8"/>
      <c r="F698" s="7"/>
      <c r="G698" s="7"/>
      <c r="H698" s="7"/>
      <c r="I698" s="7"/>
      <c r="J698" s="12"/>
      <c r="K698" s="17"/>
      <c r="L698" s="15"/>
      <c r="M698" s="14"/>
      <c r="N698" s="1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</row>
    <row r="699" spans="1:97" ht="9.75" customHeight="1" x14ac:dyDescent="0.2">
      <c r="A699" s="5" t="s">
        <v>2412</v>
      </c>
      <c r="B699" s="5"/>
      <c r="C699" s="7"/>
      <c r="D699" s="7"/>
      <c r="E699" s="8"/>
      <c r="F699" s="7"/>
      <c r="G699" s="7"/>
      <c r="H699" s="7"/>
      <c r="I699" s="7"/>
      <c r="J699" s="12"/>
      <c r="K699" s="17"/>
      <c r="L699" s="15"/>
      <c r="M699" s="14"/>
      <c r="N699" s="1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</row>
    <row r="700" spans="1:97" ht="9.75" customHeight="1" x14ac:dyDescent="0.2">
      <c r="A700" s="5">
        <v>699</v>
      </c>
      <c r="B700" s="5"/>
      <c r="C700" s="16" t="s">
        <v>2231</v>
      </c>
      <c r="D700" s="7"/>
      <c r="E700" s="26"/>
      <c r="F700" s="81"/>
      <c r="H700" s="7"/>
      <c r="I700" s="7"/>
      <c r="J700" s="12"/>
      <c r="K700" s="17"/>
      <c r="L700" s="15"/>
      <c r="M700" s="14"/>
      <c r="N700" s="1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</row>
    <row r="701" spans="1:97" ht="9.75" customHeight="1" x14ac:dyDescent="0.2">
      <c r="A701" s="5">
        <v>700</v>
      </c>
      <c r="B701" s="5" t="s">
        <v>10</v>
      </c>
      <c r="C701" s="5" t="s">
        <v>2413</v>
      </c>
      <c r="D701" s="5"/>
      <c r="E701" s="26" t="s">
        <v>2414</v>
      </c>
      <c r="F701" s="7"/>
      <c r="G701" s="5" t="s">
        <v>213</v>
      </c>
      <c r="H701" s="5"/>
      <c r="I701" s="7" t="s">
        <v>1118</v>
      </c>
      <c r="J701" s="82">
        <v>41054</v>
      </c>
      <c r="K701" s="17">
        <v>43146</v>
      </c>
      <c r="L701" s="15" t="s">
        <v>2415</v>
      </c>
      <c r="M701" s="14"/>
      <c r="N701" s="1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</row>
    <row r="702" spans="1:97" ht="9.75" customHeight="1" x14ac:dyDescent="0.2">
      <c r="A702" s="5">
        <v>701</v>
      </c>
      <c r="B702" s="27" t="s">
        <v>49</v>
      </c>
      <c r="C702" s="28" t="s">
        <v>2416</v>
      </c>
      <c r="D702" s="28" t="s">
        <v>2417</v>
      </c>
      <c r="E702" s="62" t="s">
        <v>2418</v>
      </c>
      <c r="F702" s="28" t="s">
        <v>2419</v>
      </c>
      <c r="G702" s="28" t="s">
        <v>363</v>
      </c>
      <c r="H702" s="28" t="s">
        <v>2420</v>
      </c>
      <c r="I702" s="28" t="s">
        <v>2421</v>
      </c>
      <c r="J702" s="35">
        <v>42608</v>
      </c>
      <c r="K702" s="36">
        <v>42973</v>
      </c>
      <c r="L702" s="39" t="s">
        <v>2422</v>
      </c>
      <c r="M702" s="40">
        <v>40642</v>
      </c>
      <c r="N702" s="38">
        <v>2009</v>
      </c>
      <c r="O702" s="24"/>
      <c r="P702" s="24"/>
      <c r="Q702" s="24"/>
      <c r="R702" s="24"/>
      <c r="S702" s="24"/>
      <c r="T702" s="24"/>
      <c r="U702" s="24"/>
      <c r="V702" s="24"/>
      <c r="W702" s="24"/>
      <c r="X702" s="24"/>
    </row>
    <row r="703" spans="1:97" s="61" customFormat="1" ht="9.75" customHeight="1" x14ac:dyDescent="0.2">
      <c r="A703" s="5">
        <v>702</v>
      </c>
      <c r="B703" s="5" t="s">
        <v>49</v>
      </c>
      <c r="C703" s="5" t="s">
        <v>2423</v>
      </c>
      <c r="D703" s="7" t="s">
        <v>860</v>
      </c>
      <c r="E703" s="26" t="s">
        <v>2424</v>
      </c>
      <c r="F703" s="7" t="s">
        <v>2425</v>
      </c>
      <c r="G703" s="7" t="s">
        <v>289</v>
      </c>
      <c r="H703" s="7" t="s">
        <v>269</v>
      </c>
      <c r="I703" s="7" t="s">
        <v>927</v>
      </c>
      <c r="J703" s="12">
        <v>41674</v>
      </c>
      <c r="K703" s="17">
        <v>42772</v>
      </c>
      <c r="L703" s="15" t="s">
        <v>2426</v>
      </c>
      <c r="M703" s="20">
        <v>42584</v>
      </c>
      <c r="N703" s="14">
        <v>2016</v>
      </c>
    </row>
    <row r="704" spans="1:97" s="61" customFormat="1" ht="9.75" customHeight="1" x14ac:dyDescent="0.2">
      <c r="A704" s="5">
        <v>703</v>
      </c>
      <c r="B704" s="14" t="s">
        <v>10</v>
      </c>
      <c r="C704" s="32" t="s">
        <v>2154</v>
      </c>
      <c r="D704" s="32"/>
      <c r="E704" s="42" t="s">
        <v>2427</v>
      </c>
      <c r="F704" s="32"/>
      <c r="G704" s="32" t="s">
        <v>213</v>
      </c>
      <c r="H704" s="32"/>
      <c r="I704" s="32" t="s">
        <v>2428</v>
      </c>
      <c r="J704" s="46">
        <v>41701</v>
      </c>
      <c r="K704" s="52">
        <v>42748</v>
      </c>
      <c r="L704" s="45" t="s">
        <v>611</v>
      </c>
      <c r="M704" s="14"/>
      <c r="N704" s="14"/>
    </row>
    <row r="705" spans="1:97" ht="9.75" customHeight="1" x14ac:dyDescent="0.2">
      <c r="A705" s="5">
        <v>704</v>
      </c>
      <c r="B705" s="47" t="s">
        <v>10</v>
      </c>
      <c r="C705" s="47" t="s">
        <v>2429</v>
      </c>
      <c r="D705" s="48"/>
      <c r="E705" s="66" t="s">
        <v>2430</v>
      </c>
      <c r="F705" s="181"/>
      <c r="G705" s="48" t="s">
        <v>35</v>
      </c>
      <c r="H705" s="48"/>
      <c r="I705" s="48" t="s">
        <v>1988</v>
      </c>
      <c r="J705" s="69">
        <v>41841</v>
      </c>
      <c r="K705" s="129">
        <v>43075</v>
      </c>
      <c r="L705" s="88" t="s">
        <v>84</v>
      </c>
      <c r="M705" s="51"/>
      <c r="N705" s="51"/>
      <c r="O705" s="24"/>
      <c r="P705" s="24"/>
      <c r="Q705" s="24"/>
      <c r="R705" s="24"/>
      <c r="S705" s="24"/>
      <c r="T705" s="24"/>
      <c r="U705" s="24"/>
      <c r="V705" s="24"/>
      <c r="W705" s="24"/>
      <c r="X705" s="24"/>
    </row>
    <row r="706" spans="1:97" ht="9.75" customHeight="1" x14ac:dyDescent="0.2">
      <c r="A706" s="5">
        <v>705</v>
      </c>
      <c r="B706" s="5" t="s">
        <v>49</v>
      </c>
      <c r="C706" s="7" t="s">
        <v>2431</v>
      </c>
      <c r="D706" s="7" t="s">
        <v>2432</v>
      </c>
      <c r="E706" s="26" t="s">
        <v>2433</v>
      </c>
      <c r="F706" s="7" t="s">
        <v>1551</v>
      </c>
      <c r="G706" s="7" t="s">
        <v>35</v>
      </c>
      <c r="H706" s="7" t="s">
        <v>70</v>
      </c>
      <c r="I706" s="7" t="s">
        <v>1552</v>
      </c>
      <c r="J706" s="12">
        <v>41804</v>
      </c>
      <c r="K706" s="17">
        <v>42932</v>
      </c>
      <c r="L706" s="15" t="s">
        <v>2434</v>
      </c>
      <c r="M706" s="20">
        <v>41804</v>
      </c>
      <c r="N706" s="14">
        <v>2006</v>
      </c>
      <c r="O706" s="24"/>
      <c r="P706" s="24"/>
      <c r="Q706" s="24"/>
      <c r="R706" s="24"/>
      <c r="S706" s="24"/>
      <c r="T706" s="24"/>
      <c r="U706" s="24"/>
      <c r="V706" s="24"/>
      <c r="W706" s="24"/>
      <c r="X706" s="24"/>
    </row>
    <row r="707" spans="1:97" ht="9.75" customHeight="1" x14ac:dyDescent="0.2">
      <c r="A707" s="5">
        <v>706</v>
      </c>
      <c r="B707" s="14" t="s">
        <v>10</v>
      </c>
      <c r="C707" s="24" t="s">
        <v>955</v>
      </c>
      <c r="D707" s="32"/>
      <c r="E707" s="42" t="s">
        <v>2435</v>
      </c>
      <c r="F707" s="32"/>
      <c r="G707" s="32" t="s">
        <v>127</v>
      </c>
      <c r="H707" s="32"/>
      <c r="I707" s="32" t="s">
        <v>2436</v>
      </c>
      <c r="J707" s="46">
        <v>41387</v>
      </c>
      <c r="K707" s="52">
        <v>42837</v>
      </c>
      <c r="L707" s="15" t="s">
        <v>2437</v>
      </c>
      <c r="M707" s="14"/>
      <c r="N707" s="14"/>
      <c r="O707" s="24"/>
      <c r="P707" s="24"/>
      <c r="Q707" s="24"/>
      <c r="R707" s="24"/>
      <c r="S707" s="24"/>
      <c r="T707" s="24"/>
      <c r="U707" s="24"/>
      <c r="V707" s="24"/>
      <c r="W707" s="24"/>
      <c r="X707" s="24"/>
    </row>
    <row r="708" spans="1:97" ht="9.75" customHeight="1" x14ac:dyDescent="0.2">
      <c r="A708" s="5">
        <v>707</v>
      </c>
      <c r="B708" s="5" t="s">
        <v>49</v>
      </c>
      <c r="C708" s="7" t="s">
        <v>1566</v>
      </c>
      <c r="D708" s="7" t="s">
        <v>2438</v>
      </c>
      <c r="E708" s="8" t="s">
        <v>2439</v>
      </c>
      <c r="F708" s="7" t="s">
        <v>2440</v>
      </c>
      <c r="G708" s="6" t="s">
        <v>23</v>
      </c>
      <c r="H708" s="7" t="s">
        <v>2438</v>
      </c>
      <c r="I708" s="7" t="s">
        <v>2441</v>
      </c>
      <c r="J708" s="12">
        <v>40660</v>
      </c>
      <c r="K708" s="17">
        <v>43150</v>
      </c>
      <c r="L708" s="15" t="s">
        <v>2442</v>
      </c>
      <c r="M708" s="20">
        <v>40660</v>
      </c>
      <c r="N708" s="14">
        <v>2010</v>
      </c>
      <c r="O708" s="24"/>
      <c r="P708" s="24"/>
      <c r="Q708" s="24"/>
      <c r="R708" s="24"/>
      <c r="S708" s="24"/>
      <c r="T708" s="24"/>
      <c r="U708" s="24"/>
      <c r="V708" s="24"/>
      <c r="W708" s="24"/>
      <c r="X708" s="24"/>
    </row>
    <row r="709" spans="1:97" ht="9.75" customHeight="1" x14ac:dyDescent="0.2">
      <c r="A709" s="5" t="s">
        <v>2443</v>
      </c>
      <c r="B709" s="5"/>
      <c r="D709" s="7"/>
      <c r="E709" s="26"/>
      <c r="F709" s="7"/>
      <c r="G709" s="6"/>
      <c r="H709" s="7"/>
      <c r="I709" s="7"/>
      <c r="J709" s="12"/>
      <c r="K709" s="17"/>
      <c r="L709" s="15"/>
      <c r="M709" s="20"/>
      <c r="N709" s="14"/>
      <c r="O709" s="24"/>
      <c r="P709" s="24"/>
      <c r="Q709" s="24"/>
      <c r="R709" s="24"/>
      <c r="S709" s="24"/>
      <c r="T709" s="24"/>
      <c r="U709" s="24"/>
      <c r="V709" s="24"/>
      <c r="W709" s="24"/>
      <c r="X709" s="24"/>
    </row>
    <row r="710" spans="1:97" ht="9.75" customHeight="1" x14ac:dyDescent="0.2">
      <c r="A710" s="5">
        <v>709</v>
      </c>
      <c r="B710" s="5" t="s">
        <v>10</v>
      </c>
      <c r="C710" s="105" t="s">
        <v>2444</v>
      </c>
      <c r="D710" s="7"/>
      <c r="E710" s="26" t="s">
        <v>2445</v>
      </c>
      <c r="F710" s="7"/>
      <c r="G710" s="7" t="s">
        <v>35</v>
      </c>
      <c r="H710" s="5"/>
      <c r="I710" s="61" t="s">
        <v>132</v>
      </c>
      <c r="J710" s="46">
        <v>42038</v>
      </c>
      <c r="K710" s="183">
        <v>43123</v>
      </c>
      <c r="L710" s="45" t="s">
        <v>233</v>
      </c>
      <c r="M710" s="14"/>
      <c r="N710" s="14"/>
      <c r="O710" s="24"/>
      <c r="P710" s="24"/>
      <c r="Q710" s="24"/>
      <c r="R710" s="24"/>
      <c r="S710" s="24"/>
      <c r="T710" s="24"/>
      <c r="U710" s="24"/>
      <c r="V710" s="24"/>
      <c r="W710" s="24"/>
      <c r="X710" s="24"/>
    </row>
    <row r="711" spans="1:97" ht="9.75" customHeight="1" x14ac:dyDescent="0.2">
      <c r="A711" s="5">
        <v>710</v>
      </c>
      <c r="B711" s="14" t="s">
        <v>49</v>
      </c>
      <c r="C711" s="32" t="s">
        <v>894</v>
      </c>
      <c r="D711" s="7"/>
      <c r="E711" s="42" t="s">
        <v>2446</v>
      </c>
      <c r="F711" s="74"/>
      <c r="G711" s="32" t="s">
        <v>400</v>
      </c>
      <c r="H711" s="7"/>
      <c r="I711" s="32" t="s">
        <v>2447</v>
      </c>
      <c r="J711" s="46">
        <v>38470</v>
      </c>
      <c r="K711" s="183">
        <v>42467</v>
      </c>
      <c r="L711" s="45" t="s">
        <v>2448</v>
      </c>
      <c r="M711" s="60"/>
      <c r="N711" s="61"/>
      <c r="T711" s="24"/>
      <c r="U711" s="24"/>
      <c r="V711" s="24"/>
      <c r="W711" s="24"/>
      <c r="X711" s="24"/>
    </row>
    <row r="712" spans="1:97" ht="9.75" customHeight="1" x14ac:dyDescent="0.2">
      <c r="A712" s="5">
        <v>711</v>
      </c>
      <c r="B712" s="5" t="s">
        <v>10</v>
      </c>
      <c r="C712" s="5" t="s">
        <v>2449</v>
      </c>
      <c r="D712" s="7"/>
      <c r="E712" s="8" t="s">
        <v>2450</v>
      </c>
      <c r="F712" s="7" t="s">
        <v>2451</v>
      </c>
      <c r="G712" s="7" t="s">
        <v>1249</v>
      </c>
      <c r="H712" s="7"/>
      <c r="I712" s="7" t="s">
        <v>2452</v>
      </c>
      <c r="J712" s="12">
        <v>42102</v>
      </c>
      <c r="K712" s="17">
        <v>42468</v>
      </c>
      <c r="L712" s="15" t="s">
        <v>31</v>
      </c>
      <c r="M712" s="14"/>
      <c r="N712" s="1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</row>
    <row r="713" spans="1:97" ht="9.75" customHeight="1" x14ac:dyDescent="0.2">
      <c r="A713" s="5">
        <v>712</v>
      </c>
      <c r="B713" s="27" t="s">
        <v>10</v>
      </c>
      <c r="C713" s="27" t="s">
        <v>2453</v>
      </c>
      <c r="D713" s="28"/>
      <c r="E713" s="29" t="s">
        <v>2454</v>
      </c>
      <c r="F713" s="28"/>
      <c r="G713" s="28" t="s">
        <v>127</v>
      </c>
      <c r="H713" s="28"/>
      <c r="I713" s="28" t="s">
        <v>2455</v>
      </c>
      <c r="J713" s="35">
        <v>41719</v>
      </c>
      <c r="K713" s="36">
        <v>43157</v>
      </c>
      <c r="L713" s="39" t="s">
        <v>17</v>
      </c>
      <c r="M713" s="38"/>
      <c r="N713" s="38"/>
      <c r="O713" s="24"/>
      <c r="P713" s="24"/>
      <c r="Q713" s="24"/>
      <c r="R713" s="24"/>
      <c r="S713" s="24"/>
      <c r="T713" s="24"/>
      <c r="U713" s="24"/>
      <c r="V713" s="24"/>
      <c r="W713" s="24"/>
      <c r="X713" s="24"/>
    </row>
    <row r="714" spans="1:97" s="61" customFormat="1" ht="9.75" customHeight="1" x14ac:dyDescent="0.2">
      <c r="A714" s="5">
        <v>713</v>
      </c>
      <c r="B714" s="5" t="s">
        <v>10</v>
      </c>
      <c r="C714" s="5" t="s">
        <v>2456</v>
      </c>
      <c r="D714" s="7"/>
      <c r="E714" s="26" t="s">
        <v>2457</v>
      </c>
      <c r="F714" s="7"/>
      <c r="G714" s="7" t="s">
        <v>213</v>
      </c>
      <c r="H714" s="7"/>
      <c r="I714" s="87" t="s">
        <v>2011</v>
      </c>
      <c r="J714" s="117">
        <v>42451</v>
      </c>
      <c r="K714" s="124">
        <v>42816</v>
      </c>
      <c r="L714" s="88" t="s">
        <v>31</v>
      </c>
      <c r="M714" s="14"/>
      <c r="N714" s="14"/>
    </row>
    <row r="715" spans="1:97" ht="9.75" customHeight="1" x14ac:dyDescent="0.2">
      <c r="A715" s="5">
        <v>714</v>
      </c>
      <c r="B715" s="47" t="s">
        <v>49</v>
      </c>
      <c r="C715" s="48" t="s">
        <v>2458</v>
      </c>
      <c r="D715" s="48" t="s">
        <v>2459</v>
      </c>
      <c r="E715" s="66" t="s">
        <v>2460</v>
      </c>
      <c r="F715" s="139" t="s">
        <v>2461</v>
      </c>
      <c r="G715" s="48" t="s">
        <v>2462</v>
      </c>
      <c r="H715" s="48" t="s">
        <v>2459</v>
      </c>
      <c r="I715" s="48" t="s">
        <v>2463</v>
      </c>
      <c r="J715" s="184">
        <v>40660</v>
      </c>
      <c r="K715" s="129">
        <v>42426</v>
      </c>
      <c r="L715" s="88" t="s">
        <v>2464</v>
      </c>
      <c r="M715" s="51">
        <v>2011</v>
      </c>
      <c r="N715" s="51">
        <v>2011</v>
      </c>
      <c r="O715" s="24"/>
      <c r="P715" s="24"/>
      <c r="Q715" s="24"/>
      <c r="R715" s="24"/>
      <c r="S715" s="24"/>
      <c r="T715" s="24"/>
      <c r="U715" s="24"/>
      <c r="V715" s="24"/>
      <c r="W715" s="24"/>
      <c r="X715" s="24"/>
    </row>
    <row r="716" spans="1:97" ht="9.75" customHeight="1" x14ac:dyDescent="0.2">
      <c r="A716" s="5">
        <v>715</v>
      </c>
      <c r="B716" s="5" t="s">
        <v>49</v>
      </c>
      <c r="C716" s="7" t="s">
        <v>86</v>
      </c>
      <c r="D716" s="7"/>
      <c r="E716" s="8" t="s">
        <v>2465</v>
      </c>
      <c r="F716" s="7" t="s">
        <v>1306</v>
      </c>
      <c r="G716" s="7" t="s">
        <v>13</v>
      </c>
      <c r="H716" s="7"/>
      <c r="I716" s="6" t="s">
        <v>1308</v>
      </c>
      <c r="J716" s="12">
        <v>40660</v>
      </c>
      <c r="K716" s="17">
        <v>42906</v>
      </c>
      <c r="L716" s="15" t="s">
        <v>2466</v>
      </c>
      <c r="M716" s="20"/>
      <c r="N716" s="14"/>
      <c r="O716" s="8"/>
      <c r="P716" s="7" t="s">
        <v>2467</v>
      </c>
      <c r="Q716" s="9"/>
      <c r="R716" s="10" t="s">
        <v>2468</v>
      </c>
      <c r="S716" s="7"/>
      <c r="T716" s="7" t="s">
        <v>2469</v>
      </c>
      <c r="U716" s="6" t="s">
        <v>2470</v>
      </c>
      <c r="V716" s="11" t="s">
        <v>765</v>
      </c>
      <c r="W716" s="12">
        <v>40660</v>
      </c>
      <c r="X716" s="17">
        <v>42750</v>
      </c>
      <c r="Y716" s="13" t="s">
        <v>15</v>
      </c>
      <c r="Z716" s="18">
        <f>X716</f>
        <v>42750</v>
      </c>
      <c r="AA716" s="19">
        <v>14701</v>
      </c>
      <c r="AB716" s="19">
        <v>2009</v>
      </c>
      <c r="AC716" s="20">
        <f>SUM(X716-365)</f>
        <v>42385</v>
      </c>
      <c r="AD716" s="14" t="s">
        <v>228</v>
      </c>
      <c r="AE716" s="14" t="s">
        <v>58</v>
      </c>
      <c r="AF716" s="15" t="s">
        <v>2471</v>
      </c>
      <c r="AG716" s="15" t="s">
        <v>2472</v>
      </c>
      <c r="AH716" s="14" t="s">
        <v>767</v>
      </c>
      <c r="AI716" s="14"/>
      <c r="AJ716" s="15" t="s">
        <v>659</v>
      </c>
      <c r="AK716" s="21">
        <f>X716</f>
        <v>42750</v>
      </c>
      <c r="AL716" s="14" t="s">
        <v>167</v>
      </c>
      <c r="AM716" s="14">
        <v>5.2</v>
      </c>
      <c r="AN716" s="22">
        <v>27.5</v>
      </c>
      <c r="AO716" s="14">
        <v>90</v>
      </c>
      <c r="AP716" s="14">
        <v>117</v>
      </c>
      <c r="AQ716" s="14">
        <v>110</v>
      </c>
      <c r="AR716" s="14">
        <v>143</v>
      </c>
      <c r="AS716" s="14">
        <v>24</v>
      </c>
      <c r="AT716" s="14">
        <v>38</v>
      </c>
      <c r="AU716" s="14">
        <v>52</v>
      </c>
      <c r="AV716" s="14">
        <v>1</v>
      </c>
      <c r="AW716" s="20">
        <v>40660</v>
      </c>
      <c r="AX716" s="14">
        <v>2006</v>
      </c>
      <c r="AY716" s="14" t="s">
        <v>15</v>
      </c>
    </row>
    <row r="717" spans="1:97" ht="9.75" customHeight="1" x14ac:dyDescent="0.2">
      <c r="A717" s="5">
        <v>716</v>
      </c>
      <c r="B717" s="14" t="s">
        <v>10</v>
      </c>
      <c r="C717" s="32" t="s">
        <v>2473</v>
      </c>
      <c r="D717" s="32"/>
      <c r="E717" s="42" t="s">
        <v>2474</v>
      </c>
      <c r="F717" s="32"/>
      <c r="G717" s="7" t="s">
        <v>356</v>
      </c>
      <c r="H717" s="32"/>
      <c r="I717" s="32" t="s">
        <v>2475</v>
      </c>
      <c r="J717" s="46">
        <v>41410</v>
      </c>
      <c r="K717" s="52">
        <v>43124</v>
      </c>
      <c r="L717" s="15" t="s">
        <v>801</v>
      </c>
      <c r="M717" s="14"/>
      <c r="N717" s="14"/>
      <c r="O717" s="24"/>
      <c r="P717" s="24"/>
      <c r="Q717" s="24"/>
      <c r="R717" s="24"/>
      <c r="S717" s="24"/>
      <c r="T717" s="24"/>
      <c r="U717" s="24"/>
      <c r="V717" s="24"/>
      <c r="W717" s="24"/>
      <c r="X717" s="24"/>
    </row>
    <row r="718" spans="1:97" ht="9.75" customHeight="1" x14ac:dyDescent="0.2">
      <c r="A718" s="5">
        <v>717</v>
      </c>
      <c r="B718" s="5" t="s">
        <v>1521</v>
      </c>
      <c r="C718" s="27"/>
      <c r="D718" s="7" t="s">
        <v>2138</v>
      </c>
      <c r="E718" s="8"/>
      <c r="F718" s="7" t="s">
        <v>2140</v>
      </c>
      <c r="G718" s="7"/>
      <c r="H718" s="7" t="s">
        <v>674</v>
      </c>
      <c r="I718" s="7" t="s">
        <v>2141</v>
      </c>
      <c r="J718" s="12">
        <v>42159</v>
      </c>
      <c r="K718" s="17">
        <v>42525</v>
      </c>
      <c r="L718" s="15" t="s">
        <v>2476</v>
      </c>
      <c r="M718" s="20">
        <v>42159</v>
      </c>
      <c r="N718" s="14">
        <v>2015</v>
      </c>
      <c r="O718" s="24"/>
      <c r="P718" s="24"/>
      <c r="Q718" s="24"/>
      <c r="R718" s="24"/>
      <c r="S718" s="24"/>
      <c r="T718" s="24"/>
      <c r="U718" s="24"/>
      <c r="V718" s="24"/>
      <c r="W718" s="24"/>
      <c r="X718" s="24"/>
    </row>
    <row r="719" spans="1:97" ht="9.75" customHeight="1" x14ac:dyDescent="0.2">
      <c r="A719" s="5">
        <v>718</v>
      </c>
      <c r="B719" s="5" t="s">
        <v>49</v>
      </c>
      <c r="C719" s="5" t="s">
        <v>2477</v>
      </c>
      <c r="D719" s="7" t="s">
        <v>2478</v>
      </c>
      <c r="E719" s="8" t="s">
        <v>2479</v>
      </c>
      <c r="F719" s="7" t="s">
        <v>2480</v>
      </c>
      <c r="G719" s="6" t="s">
        <v>1037</v>
      </c>
      <c r="H719" s="7" t="s">
        <v>674</v>
      </c>
      <c r="I719" s="7" t="s">
        <v>2481</v>
      </c>
      <c r="J719" s="12">
        <v>41704</v>
      </c>
      <c r="K719" s="17">
        <v>42427</v>
      </c>
      <c r="L719" s="15" t="s">
        <v>2482</v>
      </c>
      <c r="M719" s="20">
        <v>41704</v>
      </c>
      <c r="N719" s="14">
        <v>2012</v>
      </c>
      <c r="O719" s="24"/>
      <c r="P719" s="24"/>
      <c r="Q719" s="24"/>
      <c r="R719" s="24"/>
      <c r="S719" s="24"/>
      <c r="T719" s="24"/>
      <c r="U719" s="24"/>
      <c r="V719" s="24"/>
      <c r="W719" s="24"/>
      <c r="X719" s="24"/>
    </row>
    <row r="720" spans="1:97" ht="9.75" customHeight="1" x14ac:dyDescent="0.2">
      <c r="A720" s="5">
        <v>719</v>
      </c>
      <c r="B720" s="5" t="s">
        <v>49</v>
      </c>
      <c r="C720" s="6" t="s">
        <v>2483</v>
      </c>
      <c r="D720" s="7" t="s">
        <v>2484</v>
      </c>
      <c r="E720" s="8" t="s">
        <v>2485</v>
      </c>
      <c r="F720" s="7" t="s">
        <v>2486</v>
      </c>
      <c r="G720" s="7" t="s">
        <v>1249</v>
      </c>
      <c r="H720" s="7" t="s">
        <v>1727</v>
      </c>
      <c r="I720" s="7" t="s">
        <v>615</v>
      </c>
      <c r="J720" s="12">
        <v>37452</v>
      </c>
      <c r="K720" s="17">
        <v>42894</v>
      </c>
      <c r="L720" s="15" t="s">
        <v>2487</v>
      </c>
      <c r="M720" s="20">
        <v>37452</v>
      </c>
      <c r="N720" s="14">
        <v>2001</v>
      </c>
      <c r="O720" s="24"/>
      <c r="P720" s="24"/>
      <c r="Q720" s="24"/>
      <c r="R720" s="24"/>
      <c r="S720" s="24"/>
      <c r="T720" s="24"/>
      <c r="U720" s="24"/>
      <c r="V720" s="24"/>
      <c r="W720" s="24"/>
      <c r="X720" s="24"/>
    </row>
    <row r="721" spans="1:53" ht="9.75" customHeight="1" x14ac:dyDescent="0.2">
      <c r="A721" s="5">
        <v>720</v>
      </c>
      <c r="B721" s="5" t="s">
        <v>10</v>
      </c>
      <c r="C721" s="27" t="s">
        <v>2019</v>
      </c>
      <c r="D721" s="7"/>
      <c r="E721" s="26" t="s">
        <v>2488</v>
      </c>
      <c r="F721" s="7"/>
      <c r="G721" s="32" t="s">
        <v>820</v>
      </c>
      <c r="H721" s="7"/>
      <c r="I721" s="7" t="s">
        <v>2489</v>
      </c>
      <c r="J721" s="12">
        <v>42129</v>
      </c>
      <c r="K721" s="17">
        <v>42870</v>
      </c>
      <c r="L721" s="15" t="s">
        <v>941</v>
      </c>
      <c r="M721" s="20"/>
      <c r="N721" s="14"/>
      <c r="O721" s="24"/>
      <c r="P721" s="24"/>
      <c r="Q721" s="24"/>
      <c r="R721" s="24"/>
      <c r="S721" s="24"/>
      <c r="T721" s="24"/>
      <c r="U721" s="24"/>
      <c r="V721" s="24"/>
      <c r="W721" s="24"/>
      <c r="X721" s="24"/>
    </row>
    <row r="722" spans="1:53" ht="9.75" customHeight="1" x14ac:dyDescent="0.2">
      <c r="A722" s="5">
        <v>721</v>
      </c>
      <c r="B722" s="5" t="s">
        <v>10</v>
      </c>
      <c r="C722" s="5" t="s">
        <v>94</v>
      </c>
      <c r="D722" s="7"/>
      <c r="E722" s="26" t="s">
        <v>2490</v>
      </c>
      <c r="F722" s="7" t="s">
        <v>2491</v>
      </c>
      <c r="G722" s="6" t="s">
        <v>23</v>
      </c>
      <c r="H722" s="7"/>
      <c r="I722" s="7" t="s">
        <v>2492</v>
      </c>
      <c r="J722" s="12">
        <v>42114</v>
      </c>
      <c r="K722" s="17">
        <v>42845</v>
      </c>
      <c r="L722" s="15" t="s">
        <v>65</v>
      </c>
      <c r="M722" s="20"/>
      <c r="N722" s="14"/>
      <c r="O722" s="24"/>
      <c r="P722" s="24"/>
      <c r="Q722" s="24"/>
      <c r="R722" s="24"/>
      <c r="S722" s="24"/>
      <c r="T722" s="24"/>
      <c r="U722" s="24"/>
      <c r="V722" s="24"/>
      <c r="W722" s="24"/>
      <c r="X722" s="24"/>
    </row>
    <row r="723" spans="1:53" ht="9.75" customHeight="1" x14ac:dyDescent="0.2">
      <c r="A723" s="5" t="s">
        <v>2493</v>
      </c>
      <c r="B723" s="5"/>
      <c r="C723" s="5"/>
      <c r="D723" s="7"/>
      <c r="E723" s="26"/>
      <c r="F723" s="7"/>
      <c r="G723" s="32"/>
      <c r="H723" s="7"/>
      <c r="I723" s="32"/>
      <c r="J723" s="46"/>
      <c r="K723" s="52"/>
      <c r="L723" s="45"/>
      <c r="M723" s="51"/>
      <c r="N723" s="14"/>
      <c r="O723" s="24"/>
      <c r="P723" s="24"/>
      <c r="Q723" s="24"/>
      <c r="R723" s="24"/>
      <c r="S723" s="24"/>
      <c r="T723" s="24"/>
      <c r="U723" s="24"/>
      <c r="V723" s="24"/>
      <c r="W723" s="24"/>
      <c r="X723" s="24"/>
    </row>
    <row r="724" spans="1:53" ht="9.75" customHeight="1" x14ac:dyDescent="0.2">
      <c r="A724" s="5">
        <v>723</v>
      </c>
      <c r="B724" s="27" t="s">
        <v>10</v>
      </c>
      <c r="C724" s="28" t="s">
        <v>2494</v>
      </c>
      <c r="D724" s="28"/>
      <c r="E724" s="62" t="s">
        <v>2495</v>
      </c>
      <c r="F724" s="28"/>
      <c r="G724" s="28" t="s">
        <v>1237</v>
      </c>
      <c r="H724" s="28"/>
      <c r="I724" s="28" t="s">
        <v>1914</v>
      </c>
      <c r="J724" s="35">
        <v>41350</v>
      </c>
      <c r="K724" s="36">
        <v>42528</v>
      </c>
      <c r="L724" s="39" t="s">
        <v>2496</v>
      </c>
      <c r="M724" s="38"/>
      <c r="N724" s="38"/>
      <c r="O724" s="24"/>
      <c r="P724" s="24"/>
      <c r="Q724" s="24"/>
      <c r="R724" s="24"/>
      <c r="S724" s="24"/>
      <c r="T724" s="24"/>
      <c r="U724" s="24"/>
      <c r="V724" s="24"/>
      <c r="W724" s="24"/>
      <c r="X724" s="24"/>
    </row>
    <row r="725" spans="1:53" s="61" customFormat="1" ht="9.75" customHeight="1" x14ac:dyDescent="0.25">
      <c r="A725" s="5">
        <v>724</v>
      </c>
      <c r="B725" s="61" t="s">
        <v>10</v>
      </c>
      <c r="C725" s="32" t="s">
        <v>2497</v>
      </c>
      <c r="E725" s="63" t="s">
        <v>2498</v>
      </c>
      <c r="G725" s="6" t="s">
        <v>450</v>
      </c>
      <c r="I725" s="61" t="s">
        <v>2499</v>
      </c>
      <c r="J725" s="60">
        <v>42326</v>
      </c>
      <c r="K725" s="60">
        <v>42692</v>
      </c>
      <c r="L725" s="15" t="s">
        <v>31</v>
      </c>
      <c r="M725" s="14"/>
      <c r="N725" s="14"/>
    </row>
    <row r="726" spans="1:53" ht="9.75" customHeight="1" x14ac:dyDescent="0.2">
      <c r="A726" s="5">
        <v>725</v>
      </c>
      <c r="B726" s="84" t="s">
        <v>49</v>
      </c>
      <c r="C726" s="89" t="s">
        <v>2500</v>
      </c>
      <c r="D726" s="89" t="s">
        <v>682</v>
      </c>
      <c r="E726" s="150" t="s">
        <v>2501</v>
      </c>
      <c r="F726" s="89" t="s">
        <v>2502</v>
      </c>
      <c r="G726" s="89" t="s">
        <v>2504</v>
      </c>
      <c r="H726" s="89" t="s">
        <v>326</v>
      </c>
      <c r="I726" s="89" t="s">
        <v>1605</v>
      </c>
      <c r="J726" s="94">
        <v>40810</v>
      </c>
      <c r="K726" s="95">
        <v>42792</v>
      </c>
      <c r="L726" s="100" t="s">
        <v>2505</v>
      </c>
      <c r="M726" s="103">
        <v>40660</v>
      </c>
      <c r="N726" s="99">
        <v>2010</v>
      </c>
      <c r="O726" s="150" t="s">
        <v>2501</v>
      </c>
      <c r="P726" s="89" t="s">
        <v>2506</v>
      </c>
      <c r="Q726" s="91" t="s">
        <v>2503</v>
      </c>
      <c r="R726" s="92" t="s">
        <v>2507</v>
      </c>
      <c r="S726" s="89" t="s">
        <v>2504</v>
      </c>
      <c r="T726" s="89" t="s">
        <v>269</v>
      </c>
      <c r="U726" s="89" t="s">
        <v>158</v>
      </c>
      <c r="V726" s="93" t="s">
        <v>159</v>
      </c>
      <c r="W726" s="94">
        <v>40810</v>
      </c>
      <c r="X726" s="95">
        <v>42253</v>
      </c>
      <c r="Y726" s="96" t="s">
        <v>15</v>
      </c>
      <c r="Z726" s="97">
        <f>X726</f>
        <v>42253</v>
      </c>
      <c r="AA726" s="98">
        <v>14649</v>
      </c>
      <c r="AB726" s="98">
        <v>2010</v>
      </c>
      <c r="AC726" s="20">
        <f>SUM(X726-366)</f>
        <v>41887</v>
      </c>
      <c r="AD726" s="99" t="s">
        <v>37</v>
      </c>
      <c r="AE726" s="99" t="s">
        <v>2508</v>
      </c>
      <c r="AF726" s="100" t="s">
        <v>2509</v>
      </c>
      <c r="AG726" s="100" t="s">
        <v>2510</v>
      </c>
      <c r="AH726" s="99" t="s">
        <v>161</v>
      </c>
      <c r="AI726" s="99" t="s">
        <v>162</v>
      </c>
      <c r="AJ726" s="100" t="s">
        <v>1167</v>
      </c>
      <c r="AK726" s="103">
        <f>X726</f>
        <v>42253</v>
      </c>
      <c r="AL726" s="99" t="s">
        <v>80</v>
      </c>
      <c r="AM726" s="99">
        <v>5.5</v>
      </c>
      <c r="AN726" s="102">
        <v>28</v>
      </c>
      <c r="AO726" s="99">
        <v>75</v>
      </c>
      <c r="AP726" s="99">
        <v>103</v>
      </c>
      <c r="AQ726" s="99">
        <v>95</v>
      </c>
      <c r="AR726" s="99">
        <v>125</v>
      </c>
      <c r="AS726" s="99" t="s">
        <v>80</v>
      </c>
      <c r="AT726" s="99" t="s">
        <v>80</v>
      </c>
      <c r="AU726" s="99" t="s">
        <v>80</v>
      </c>
      <c r="AV726" s="99">
        <v>1</v>
      </c>
      <c r="AW726" s="103">
        <v>41330</v>
      </c>
      <c r="AX726" s="99">
        <v>2012</v>
      </c>
      <c r="AY726" s="99" t="s">
        <v>15</v>
      </c>
      <c r="AZ726" s="23" t="s">
        <v>2511</v>
      </c>
      <c r="BA726" s="23"/>
    </row>
    <row r="727" spans="1:53" s="61" customFormat="1" ht="9.75" customHeight="1" x14ac:dyDescent="0.2">
      <c r="A727" s="5">
        <v>726</v>
      </c>
      <c r="B727" s="5" t="s">
        <v>49</v>
      </c>
      <c r="C727" s="5" t="s">
        <v>1294</v>
      </c>
      <c r="E727" s="63" t="s">
        <v>2512</v>
      </c>
      <c r="F727" s="61" t="s">
        <v>2513</v>
      </c>
      <c r="G727" s="6" t="s">
        <v>23</v>
      </c>
      <c r="I727" s="32" t="s">
        <v>2514</v>
      </c>
      <c r="J727" s="46">
        <v>42269</v>
      </c>
      <c r="K727" s="52">
        <v>42786</v>
      </c>
      <c r="L727" s="45" t="s">
        <v>2515</v>
      </c>
      <c r="M727" s="14"/>
      <c r="N727" s="14"/>
    </row>
    <row r="728" spans="1:53" ht="9.75" customHeight="1" x14ac:dyDescent="0.2">
      <c r="A728" s="5" t="s">
        <v>2516</v>
      </c>
      <c r="B728" s="47"/>
      <c r="C728" s="67"/>
      <c r="D728" s="48"/>
      <c r="E728" s="49" t="s">
        <v>2517</v>
      </c>
      <c r="F728" s="48" t="s">
        <v>2518</v>
      </c>
      <c r="G728" s="48"/>
      <c r="H728" s="48"/>
      <c r="I728" s="48"/>
      <c r="J728" s="69"/>
      <c r="K728" s="129"/>
      <c r="L728" s="88"/>
      <c r="M728" s="130"/>
      <c r="N728" s="51"/>
      <c r="O728" s="24"/>
      <c r="P728" s="24"/>
      <c r="Q728" s="24"/>
      <c r="R728" s="24"/>
      <c r="S728" s="24"/>
      <c r="T728" s="24"/>
      <c r="U728" s="24"/>
      <c r="V728" s="24"/>
      <c r="W728" s="24"/>
      <c r="X728" s="24"/>
    </row>
    <row r="729" spans="1:53" ht="9.75" customHeight="1" x14ac:dyDescent="0.2">
      <c r="A729" s="5">
        <v>728</v>
      </c>
      <c r="B729" s="14" t="s">
        <v>10</v>
      </c>
      <c r="C729" s="32" t="s">
        <v>2519</v>
      </c>
      <c r="D729" s="32"/>
      <c r="E729" s="42" t="s">
        <v>2520</v>
      </c>
      <c r="F729" s="32"/>
      <c r="G729" s="32" t="s">
        <v>363</v>
      </c>
      <c r="H729" s="32"/>
      <c r="I729" s="32" t="s">
        <v>2521</v>
      </c>
      <c r="J729" s="46">
        <v>42586</v>
      </c>
      <c r="K729" s="52">
        <v>42951</v>
      </c>
      <c r="L729" s="15" t="s">
        <v>499</v>
      </c>
      <c r="M729" s="14"/>
      <c r="N729" s="14"/>
      <c r="O729" s="24"/>
      <c r="P729" s="24"/>
      <c r="Q729" s="24"/>
      <c r="R729" s="24"/>
      <c r="S729" s="24"/>
      <c r="T729" s="24"/>
      <c r="U729" s="24"/>
      <c r="V729" s="24"/>
      <c r="W729" s="24"/>
      <c r="X729" s="24"/>
    </row>
    <row r="730" spans="1:53" ht="9.75" customHeight="1" x14ac:dyDescent="0.2">
      <c r="A730" s="5">
        <v>729</v>
      </c>
      <c r="B730" s="5" t="s">
        <v>49</v>
      </c>
      <c r="C730" s="7" t="s">
        <v>2522</v>
      </c>
      <c r="D730" s="7" t="s">
        <v>2523</v>
      </c>
      <c r="E730" s="8" t="s">
        <v>2524</v>
      </c>
      <c r="F730" s="7" t="s">
        <v>798</v>
      </c>
      <c r="G730" s="7" t="s">
        <v>23</v>
      </c>
      <c r="H730" s="7" t="s">
        <v>2525</v>
      </c>
      <c r="I730" s="7" t="s">
        <v>799</v>
      </c>
      <c r="J730" s="12">
        <v>40828</v>
      </c>
      <c r="K730" s="17">
        <v>43142</v>
      </c>
      <c r="L730" s="15" t="s">
        <v>2526</v>
      </c>
      <c r="M730" s="20">
        <v>40828</v>
      </c>
      <c r="N730" s="14">
        <v>2011</v>
      </c>
      <c r="O730" s="24"/>
      <c r="P730" s="24"/>
      <c r="Q730" s="24"/>
      <c r="R730" s="24"/>
      <c r="S730" s="24"/>
      <c r="T730" s="24"/>
      <c r="U730" s="24"/>
      <c r="V730" s="24"/>
      <c r="W730" s="24"/>
      <c r="X730" s="24"/>
    </row>
    <row r="731" spans="1:53" ht="9.75" customHeight="1" x14ac:dyDescent="0.2">
      <c r="A731" s="5" t="s">
        <v>2527</v>
      </c>
      <c r="B731" s="14"/>
      <c r="C731" s="41" t="s">
        <v>2055</v>
      </c>
      <c r="D731" s="32"/>
      <c r="E731" s="42"/>
      <c r="F731" s="32"/>
      <c r="G731" s="32"/>
      <c r="H731" s="32"/>
      <c r="I731" s="32"/>
      <c r="J731" s="46"/>
      <c r="K731" s="52"/>
      <c r="L731" s="15"/>
      <c r="M731" s="14"/>
      <c r="N731" s="14"/>
      <c r="O731" s="24"/>
      <c r="P731" s="24"/>
      <c r="Q731" s="24"/>
      <c r="R731" s="24"/>
      <c r="S731" s="24"/>
      <c r="T731" s="24"/>
      <c r="U731" s="24"/>
      <c r="V731" s="24"/>
      <c r="W731" s="24"/>
      <c r="X731" s="24"/>
    </row>
    <row r="732" spans="1:53" ht="9.75" customHeight="1" x14ac:dyDescent="0.2">
      <c r="A732" s="5" t="s">
        <v>2528</v>
      </c>
      <c r="B732" s="5"/>
      <c r="C732" s="7"/>
      <c r="D732" s="7"/>
      <c r="E732" s="8" t="s">
        <v>2529</v>
      </c>
      <c r="F732" s="7" t="s">
        <v>2530</v>
      </c>
      <c r="G732" s="7"/>
      <c r="H732" s="7"/>
      <c r="I732" s="7"/>
      <c r="J732" s="12"/>
      <c r="K732" s="17"/>
      <c r="L732" s="15"/>
      <c r="M732" s="20"/>
      <c r="N732" s="14"/>
      <c r="O732" s="24"/>
      <c r="P732" s="24"/>
      <c r="Q732" s="24"/>
      <c r="R732" s="24"/>
      <c r="S732" s="24"/>
      <c r="T732" s="24"/>
      <c r="U732" s="24"/>
      <c r="V732" s="24"/>
      <c r="W732" s="24"/>
      <c r="X732" s="24"/>
    </row>
    <row r="733" spans="1:53" ht="9.75" customHeight="1" x14ac:dyDescent="0.2">
      <c r="A733" s="5">
        <v>732</v>
      </c>
      <c r="B733" s="5" t="s">
        <v>49</v>
      </c>
      <c r="C733" s="6" t="s">
        <v>2500</v>
      </c>
      <c r="D733" s="7" t="s">
        <v>2531</v>
      </c>
      <c r="E733" s="8" t="s">
        <v>2532</v>
      </c>
      <c r="F733" s="7" t="s">
        <v>1190</v>
      </c>
      <c r="G733" s="7" t="s">
        <v>70</v>
      </c>
      <c r="H733" s="7" t="s">
        <v>2469</v>
      </c>
      <c r="I733" s="7" t="s">
        <v>2533</v>
      </c>
      <c r="J733" s="12">
        <v>40759</v>
      </c>
      <c r="K733" s="17">
        <v>42797</v>
      </c>
      <c r="L733" s="15" t="s">
        <v>2534</v>
      </c>
      <c r="M733" s="20">
        <v>38414</v>
      </c>
      <c r="N733" s="14">
        <v>2004</v>
      </c>
      <c r="O733" s="24"/>
      <c r="P733" s="24"/>
      <c r="Q733" s="24"/>
      <c r="R733" s="24"/>
      <c r="S733" s="24"/>
      <c r="T733" s="24"/>
      <c r="U733" s="24"/>
      <c r="V733" s="24"/>
      <c r="W733" s="24"/>
      <c r="X733" s="24"/>
    </row>
    <row r="734" spans="1:53" ht="9.75" customHeight="1" x14ac:dyDescent="0.2">
      <c r="A734" s="5">
        <v>733</v>
      </c>
      <c r="B734" s="5" t="s">
        <v>49</v>
      </c>
      <c r="C734" s="6" t="s">
        <v>1632</v>
      </c>
      <c r="D734" s="7" t="s">
        <v>2535</v>
      </c>
      <c r="E734" s="8" t="s">
        <v>2536</v>
      </c>
      <c r="F734" s="7" t="s">
        <v>2537</v>
      </c>
      <c r="G734" s="7" t="s">
        <v>70</v>
      </c>
      <c r="H734" s="7" t="s">
        <v>2538</v>
      </c>
      <c r="I734" s="7" t="s">
        <v>2215</v>
      </c>
      <c r="J734" s="12">
        <v>39547</v>
      </c>
      <c r="K734" s="17">
        <v>42984</v>
      </c>
      <c r="L734" s="15" t="s">
        <v>2539</v>
      </c>
      <c r="M734" s="14" t="s">
        <v>2540</v>
      </c>
      <c r="N734" s="14">
        <v>2001</v>
      </c>
      <c r="O734" s="24"/>
      <c r="P734" s="24"/>
      <c r="Q734" s="24"/>
      <c r="R734" s="24"/>
      <c r="S734" s="24"/>
      <c r="T734" s="24"/>
      <c r="U734" s="24"/>
      <c r="V734" s="24"/>
      <c r="W734" s="24"/>
      <c r="X734" s="24"/>
    </row>
    <row r="735" spans="1:53" ht="9.75" customHeight="1" x14ac:dyDescent="0.2">
      <c r="A735" s="5">
        <v>734</v>
      </c>
      <c r="B735" s="14" t="s">
        <v>10</v>
      </c>
      <c r="C735" s="32" t="s">
        <v>2541</v>
      </c>
      <c r="D735" s="32"/>
      <c r="E735" s="42" t="s">
        <v>2542</v>
      </c>
      <c r="F735" s="32"/>
      <c r="G735" s="7" t="s">
        <v>13</v>
      </c>
      <c r="H735" s="32"/>
      <c r="I735" s="32" t="s">
        <v>2543</v>
      </c>
      <c r="J735" s="46">
        <v>41522</v>
      </c>
      <c r="K735" s="52">
        <v>42895</v>
      </c>
      <c r="L735" s="15" t="s">
        <v>966</v>
      </c>
      <c r="M735" s="14"/>
      <c r="N735" s="14"/>
      <c r="O735" s="24"/>
      <c r="P735" s="24"/>
      <c r="Q735" s="24"/>
      <c r="R735" s="24"/>
      <c r="S735" s="24"/>
      <c r="T735" s="24"/>
      <c r="U735" s="24"/>
      <c r="V735" s="24"/>
      <c r="W735" s="24"/>
      <c r="X735" s="24"/>
    </row>
    <row r="736" spans="1:53" ht="9.75" customHeight="1" x14ac:dyDescent="0.2">
      <c r="A736" s="5">
        <v>735</v>
      </c>
      <c r="B736" s="5" t="s">
        <v>49</v>
      </c>
      <c r="C736" s="7" t="s">
        <v>2544</v>
      </c>
      <c r="D736" s="7" t="s">
        <v>2112</v>
      </c>
      <c r="E736" s="26" t="s">
        <v>2545</v>
      </c>
      <c r="F736" s="7" t="s">
        <v>2546</v>
      </c>
      <c r="G736" s="7" t="s">
        <v>363</v>
      </c>
      <c r="H736" s="7" t="s">
        <v>70</v>
      </c>
      <c r="I736" s="7" t="s">
        <v>2547</v>
      </c>
      <c r="J736" s="12">
        <v>41864</v>
      </c>
      <c r="K736" s="17">
        <v>43135</v>
      </c>
      <c r="L736" s="15" t="s">
        <v>2548</v>
      </c>
      <c r="M736" s="20">
        <v>39879</v>
      </c>
      <c r="N736" s="14">
        <v>2009</v>
      </c>
      <c r="O736" s="24"/>
      <c r="P736" s="24"/>
      <c r="Q736" s="24"/>
      <c r="R736" s="24"/>
      <c r="S736" s="24"/>
      <c r="T736" s="24"/>
      <c r="U736" s="24"/>
      <c r="V736" s="24"/>
      <c r="W736" s="24"/>
      <c r="X736" s="24"/>
    </row>
    <row r="737" spans="1:24" ht="9.75" customHeight="1" x14ac:dyDescent="0.2">
      <c r="A737" s="5">
        <v>736</v>
      </c>
      <c r="B737" s="27" t="s">
        <v>49</v>
      </c>
      <c r="C737" s="28" t="s">
        <v>2549</v>
      </c>
      <c r="D737" s="7" t="s">
        <v>2356</v>
      </c>
      <c r="E737" s="29" t="s">
        <v>2550</v>
      </c>
      <c r="F737" s="7" t="s">
        <v>2551</v>
      </c>
      <c r="G737" s="28" t="s">
        <v>70</v>
      </c>
      <c r="H737" s="7" t="s">
        <v>70</v>
      </c>
      <c r="I737" s="28" t="s">
        <v>2552</v>
      </c>
      <c r="J737" s="35">
        <v>38529</v>
      </c>
      <c r="K737" s="36">
        <v>43135</v>
      </c>
      <c r="L737" s="39" t="s">
        <v>2553</v>
      </c>
      <c r="M737" s="20">
        <v>38833</v>
      </c>
      <c r="N737" s="14">
        <v>2006</v>
      </c>
      <c r="O737" s="24"/>
      <c r="P737" s="24"/>
      <c r="Q737" s="24"/>
      <c r="R737" s="24"/>
      <c r="S737" s="24"/>
      <c r="T737" s="24"/>
      <c r="U737" s="24"/>
      <c r="V737" s="24"/>
      <c r="W737" s="24"/>
      <c r="X737" s="24"/>
    </row>
    <row r="738" spans="1:24" s="61" customFormat="1" ht="9.75" customHeight="1" x14ac:dyDescent="0.2">
      <c r="A738" s="5">
        <v>737</v>
      </c>
      <c r="B738" s="14" t="s">
        <v>49</v>
      </c>
      <c r="C738" s="32" t="s">
        <v>1569</v>
      </c>
      <c r="D738" s="32" t="s">
        <v>2554</v>
      </c>
      <c r="E738" s="42" t="s">
        <v>2555</v>
      </c>
      <c r="F738" s="32" t="s">
        <v>2078</v>
      </c>
      <c r="G738" s="32" t="s">
        <v>2556</v>
      </c>
      <c r="H738" s="7" t="s">
        <v>70</v>
      </c>
      <c r="I738" s="7" t="s">
        <v>2079</v>
      </c>
      <c r="J738" s="46">
        <v>41328</v>
      </c>
      <c r="K738" s="52">
        <v>43135</v>
      </c>
      <c r="L738" s="15" t="s">
        <v>2557</v>
      </c>
      <c r="M738" s="60">
        <v>40665</v>
      </c>
      <c r="N738" s="61">
        <v>2010</v>
      </c>
    </row>
    <row r="739" spans="1:24" ht="9.75" customHeight="1" x14ac:dyDescent="0.25">
      <c r="A739" s="5">
        <v>738</v>
      </c>
      <c r="B739" s="47" t="s">
        <v>10</v>
      </c>
      <c r="C739" s="5" t="s">
        <v>94</v>
      </c>
      <c r="D739" s="48"/>
      <c r="E739" s="66" t="s">
        <v>2558</v>
      </c>
      <c r="F739" s="48"/>
      <c r="G739" s="7" t="s">
        <v>23</v>
      </c>
      <c r="H739" s="48"/>
      <c r="I739" s="48" t="s">
        <v>2559</v>
      </c>
      <c r="J739" s="69">
        <v>42279</v>
      </c>
      <c r="K739" s="69">
        <v>43095</v>
      </c>
      <c r="L739" s="88" t="s">
        <v>25</v>
      </c>
      <c r="M739" s="51"/>
      <c r="N739" s="51"/>
      <c r="O739" s="24"/>
      <c r="P739" s="24"/>
      <c r="Q739" s="24"/>
      <c r="R739" s="24"/>
      <c r="S739" s="24"/>
      <c r="T739" s="24"/>
      <c r="U739" s="24"/>
      <c r="V739" s="24"/>
      <c r="W739" s="24"/>
      <c r="X739" s="24"/>
    </row>
    <row r="740" spans="1:24" ht="9.75" customHeight="1" x14ac:dyDescent="0.2">
      <c r="A740" s="5">
        <v>739</v>
      </c>
      <c r="B740" s="27" t="s">
        <v>49</v>
      </c>
      <c r="C740" s="28" t="s">
        <v>2560</v>
      </c>
      <c r="D740" s="28"/>
      <c r="E740" s="29" t="s">
        <v>2561</v>
      </c>
      <c r="F740" s="28" t="s">
        <v>2562</v>
      </c>
      <c r="G740" s="28" t="s">
        <v>289</v>
      </c>
      <c r="H740" s="28"/>
      <c r="I740" s="28" t="s">
        <v>2563</v>
      </c>
      <c r="J740" s="35">
        <v>38744</v>
      </c>
      <c r="K740" s="36">
        <v>42838</v>
      </c>
      <c r="L740" s="39" t="s">
        <v>234</v>
      </c>
      <c r="M740" s="40"/>
      <c r="N740" s="38"/>
      <c r="O740" s="24"/>
      <c r="P740" s="24"/>
      <c r="Q740" s="24"/>
      <c r="R740" s="24"/>
      <c r="S740" s="24"/>
      <c r="T740" s="24"/>
      <c r="U740" s="24"/>
      <c r="V740" s="24"/>
      <c r="W740" s="24"/>
      <c r="X740" s="24"/>
    </row>
    <row r="741" spans="1:24" s="61" customFormat="1" ht="9.75" customHeight="1" x14ac:dyDescent="0.25">
      <c r="A741" s="5">
        <v>740</v>
      </c>
      <c r="B741" s="61" t="s">
        <v>10</v>
      </c>
      <c r="C741" s="61" t="s">
        <v>2564</v>
      </c>
      <c r="E741" s="143" t="s">
        <v>2565</v>
      </c>
      <c r="G741" s="61" t="s">
        <v>2566</v>
      </c>
      <c r="I741" s="61" t="s">
        <v>2567</v>
      </c>
      <c r="J741" s="60">
        <v>41932</v>
      </c>
      <c r="K741" s="60">
        <v>43008</v>
      </c>
      <c r="L741" s="15" t="s">
        <v>2568</v>
      </c>
      <c r="M741" s="14"/>
      <c r="N741" s="14"/>
    </row>
    <row r="742" spans="1:24" ht="9.75" customHeight="1" x14ac:dyDescent="0.2">
      <c r="A742" s="5">
        <v>741</v>
      </c>
      <c r="B742" s="51" t="s">
        <v>10</v>
      </c>
      <c r="C742" s="87" t="s">
        <v>2569</v>
      </c>
      <c r="D742" s="87"/>
      <c r="E742" s="114" t="s">
        <v>2570</v>
      </c>
      <c r="F742" s="87"/>
      <c r="G742" s="48" t="s">
        <v>2571</v>
      </c>
      <c r="H742" s="87"/>
      <c r="I742" s="87" t="s">
        <v>2543</v>
      </c>
      <c r="J742" s="117">
        <v>41522</v>
      </c>
      <c r="K742" s="124">
        <v>42895</v>
      </c>
      <c r="L742" s="88" t="s">
        <v>2572</v>
      </c>
      <c r="M742" s="51"/>
      <c r="N742" s="51"/>
      <c r="O742" s="24"/>
      <c r="P742" s="24"/>
      <c r="Q742" s="24"/>
      <c r="R742" s="24"/>
      <c r="S742" s="24"/>
      <c r="T742" s="24"/>
      <c r="U742" s="24"/>
      <c r="V742" s="24"/>
      <c r="W742" s="24"/>
      <c r="X742" s="24"/>
    </row>
    <row r="743" spans="1:24" ht="9.75" customHeight="1" x14ac:dyDescent="0.2">
      <c r="A743" s="5">
        <v>742</v>
      </c>
      <c r="B743" s="14" t="s">
        <v>49</v>
      </c>
      <c r="C743" s="32" t="s">
        <v>2076</v>
      </c>
      <c r="D743" s="32" t="s">
        <v>895</v>
      </c>
      <c r="E743" s="42" t="s">
        <v>2573</v>
      </c>
      <c r="F743" s="32" t="s">
        <v>2574</v>
      </c>
      <c r="G743" s="32" t="s">
        <v>70</v>
      </c>
      <c r="H743" s="32" t="s">
        <v>70</v>
      </c>
      <c r="I743" s="32" t="s">
        <v>2575</v>
      </c>
      <c r="J743" s="46">
        <v>38812</v>
      </c>
      <c r="K743" s="52">
        <v>43150</v>
      </c>
      <c r="L743" s="15" t="s">
        <v>2576</v>
      </c>
      <c r="M743" s="20">
        <v>38812</v>
      </c>
      <c r="N743" s="14">
        <v>2006</v>
      </c>
      <c r="O743" s="24"/>
      <c r="P743" s="24"/>
      <c r="Q743" s="24"/>
      <c r="R743" s="24"/>
      <c r="S743" s="24"/>
      <c r="T743" s="24"/>
      <c r="U743" s="24"/>
      <c r="V743" s="24"/>
      <c r="W743" s="24"/>
      <c r="X743" s="24"/>
    </row>
    <row r="744" spans="1:24" ht="9.75" customHeight="1" x14ac:dyDescent="0.2">
      <c r="A744" s="5">
        <v>743</v>
      </c>
      <c r="B744" s="5"/>
      <c r="C744" s="80" t="s">
        <v>665</v>
      </c>
      <c r="D744" s="7"/>
      <c r="E744" s="26"/>
      <c r="F744" s="7" t="s">
        <v>2577</v>
      </c>
      <c r="G744" s="7"/>
      <c r="H744" s="7"/>
      <c r="I744" s="7"/>
      <c r="J744" s="12"/>
      <c r="K744" s="17"/>
      <c r="L744" s="15"/>
      <c r="M744" s="20"/>
      <c r="N744" s="14"/>
      <c r="O744" s="24"/>
      <c r="P744" s="24"/>
      <c r="Q744" s="24"/>
      <c r="R744" s="24"/>
      <c r="S744" s="24"/>
      <c r="T744" s="24"/>
      <c r="U744" s="24"/>
      <c r="V744" s="24"/>
      <c r="W744" s="24"/>
      <c r="X744" s="24"/>
    </row>
    <row r="745" spans="1:24" ht="9.75" customHeight="1" x14ac:dyDescent="0.2">
      <c r="A745" s="5">
        <v>744</v>
      </c>
      <c r="B745" s="5" t="s">
        <v>10</v>
      </c>
      <c r="C745" s="61" t="s">
        <v>99</v>
      </c>
      <c r="D745" s="7"/>
      <c r="E745" s="8" t="s">
        <v>2578</v>
      </c>
      <c r="F745" s="7"/>
      <c r="G745" s="7" t="s">
        <v>23</v>
      </c>
      <c r="H745" s="7"/>
      <c r="I745" s="7" t="s">
        <v>2579</v>
      </c>
      <c r="J745" s="12">
        <v>42622</v>
      </c>
      <c r="K745" s="17">
        <v>42987</v>
      </c>
      <c r="L745" s="15" t="s">
        <v>474</v>
      </c>
      <c r="M745" s="20"/>
      <c r="N745" s="14"/>
      <c r="O745" s="24"/>
      <c r="P745" s="24"/>
      <c r="Q745" s="24"/>
      <c r="R745" s="24"/>
      <c r="S745" s="24"/>
      <c r="T745" s="24"/>
      <c r="U745" s="24"/>
      <c r="V745" s="24"/>
      <c r="W745" s="24"/>
      <c r="X745" s="24"/>
    </row>
    <row r="746" spans="1:24" ht="9.75" customHeight="1" x14ac:dyDescent="0.2">
      <c r="A746" s="5">
        <v>745</v>
      </c>
      <c r="B746" s="14" t="s">
        <v>10</v>
      </c>
      <c r="C746" s="32" t="s">
        <v>300</v>
      </c>
      <c r="D746" s="32"/>
      <c r="E746" s="42" t="s">
        <v>2580</v>
      </c>
      <c r="F746" s="32"/>
      <c r="G746" s="7" t="s">
        <v>1037</v>
      </c>
      <c r="H746" s="32"/>
      <c r="I746" s="61"/>
      <c r="J746" s="46">
        <v>41331</v>
      </c>
      <c r="K746" s="52">
        <v>42448</v>
      </c>
      <c r="L746" s="15" t="s">
        <v>452</v>
      </c>
      <c r="M746" s="14"/>
      <c r="N746" s="14"/>
      <c r="O746" s="24"/>
      <c r="P746" s="24"/>
      <c r="Q746" s="24"/>
      <c r="R746" s="24"/>
      <c r="S746" s="24"/>
      <c r="T746" s="24"/>
      <c r="U746" s="24"/>
      <c r="V746" s="24"/>
      <c r="W746" s="24"/>
      <c r="X746" s="24"/>
    </row>
    <row r="747" spans="1:24" ht="9.75" customHeight="1" x14ac:dyDescent="0.2">
      <c r="A747" s="5">
        <v>746</v>
      </c>
      <c r="B747" s="5" t="s">
        <v>49</v>
      </c>
      <c r="C747" s="6" t="s">
        <v>1632</v>
      </c>
      <c r="D747" s="7" t="s">
        <v>2581</v>
      </c>
      <c r="E747" s="26" t="s">
        <v>2582</v>
      </c>
      <c r="F747" s="7" t="s">
        <v>2583</v>
      </c>
      <c r="G747" s="6" t="s">
        <v>2504</v>
      </c>
      <c r="H747" s="6" t="s">
        <v>2504</v>
      </c>
      <c r="I747" s="7" t="s">
        <v>2584</v>
      </c>
      <c r="J747" s="12">
        <v>39993</v>
      </c>
      <c r="K747" s="17">
        <v>42939</v>
      </c>
      <c r="L747" s="15" t="s">
        <v>2585</v>
      </c>
      <c r="M747" s="20">
        <v>39174</v>
      </c>
      <c r="N747" s="14">
        <v>2006</v>
      </c>
      <c r="O747" s="24"/>
      <c r="P747" s="24"/>
      <c r="Q747" s="24"/>
      <c r="R747" s="24"/>
      <c r="S747" s="24"/>
      <c r="T747" s="24"/>
      <c r="U747" s="24"/>
      <c r="V747" s="24"/>
      <c r="W747" s="24"/>
      <c r="X747" s="24"/>
    </row>
    <row r="748" spans="1:24" ht="9.75" customHeight="1" x14ac:dyDescent="0.2">
      <c r="A748" s="5">
        <v>747</v>
      </c>
      <c r="B748" s="14" t="s">
        <v>49</v>
      </c>
      <c r="C748" s="32" t="s">
        <v>1543</v>
      </c>
      <c r="D748" s="7" t="s">
        <v>2586</v>
      </c>
      <c r="E748" s="42" t="s">
        <v>2587</v>
      </c>
      <c r="F748" s="32" t="s">
        <v>685</v>
      </c>
      <c r="G748" s="7" t="s">
        <v>13</v>
      </c>
      <c r="H748" s="7" t="s">
        <v>1727</v>
      </c>
      <c r="I748" s="32" t="s">
        <v>2588</v>
      </c>
      <c r="J748" s="46">
        <v>41343</v>
      </c>
      <c r="K748" s="52">
        <v>42966</v>
      </c>
      <c r="L748" s="15" t="s">
        <v>2589</v>
      </c>
      <c r="M748" s="20">
        <v>41906</v>
      </c>
      <c r="N748" s="14">
        <v>2002</v>
      </c>
      <c r="O748" s="24"/>
      <c r="P748" s="24"/>
      <c r="Q748" s="24"/>
      <c r="R748" s="24"/>
      <c r="S748" s="24"/>
      <c r="T748" s="24"/>
      <c r="U748" s="24"/>
      <c r="V748" s="24"/>
      <c r="W748" s="24"/>
      <c r="X748" s="24"/>
    </row>
    <row r="749" spans="1:24" ht="9.75" customHeight="1" x14ac:dyDescent="0.2">
      <c r="A749" s="5">
        <v>748</v>
      </c>
      <c r="B749" s="5" t="s">
        <v>49</v>
      </c>
      <c r="C749" s="7" t="s">
        <v>2332</v>
      </c>
      <c r="D749" s="7" t="s">
        <v>2590</v>
      </c>
      <c r="E749" s="26" t="s">
        <v>2591</v>
      </c>
      <c r="F749" s="7" t="s">
        <v>2592</v>
      </c>
      <c r="G749" s="7" t="s">
        <v>2593</v>
      </c>
      <c r="H749" s="7" t="s">
        <v>2594</v>
      </c>
      <c r="I749" s="7" t="s">
        <v>2595</v>
      </c>
      <c r="J749" s="12">
        <v>38962</v>
      </c>
      <c r="K749" s="17">
        <v>42719</v>
      </c>
      <c r="L749" s="15" t="s">
        <v>2596</v>
      </c>
      <c r="M749" s="20">
        <v>38962</v>
      </c>
      <c r="N749" s="14">
        <v>2006</v>
      </c>
      <c r="O749" s="24"/>
      <c r="P749" s="24"/>
      <c r="Q749" s="24"/>
      <c r="R749" s="24"/>
      <c r="S749" s="24"/>
      <c r="T749" s="24"/>
      <c r="U749" s="24"/>
      <c r="V749" s="24"/>
      <c r="W749" s="24"/>
      <c r="X749" s="24"/>
    </row>
    <row r="750" spans="1:24" ht="9.75" customHeight="1" x14ac:dyDescent="0.2">
      <c r="A750" s="5">
        <v>749</v>
      </c>
      <c r="B750" s="14" t="s">
        <v>10</v>
      </c>
      <c r="C750" s="32" t="s">
        <v>1116</v>
      </c>
      <c r="D750" s="32"/>
      <c r="E750" s="42" t="s">
        <v>2597</v>
      </c>
      <c r="F750" s="32"/>
      <c r="G750" s="32" t="s">
        <v>450</v>
      </c>
      <c r="H750" s="32"/>
      <c r="I750" s="32" t="s">
        <v>2598</v>
      </c>
      <c r="J750" s="46">
        <v>42646</v>
      </c>
      <c r="K750" s="52">
        <v>43011</v>
      </c>
      <c r="L750" s="15" t="s">
        <v>31</v>
      </c>
      <c r="M750" s="20"/>
      <c r="N750" s="14"/>
      <c r="O750" s="24"/>
      <c r="P750" s="24"/>
      <c r="Q750" s="24"/>
      <c r="R750" s="24"/>
      <c r="S750" s="24"/>
      <c r="T750" s="24"/>
      <c r="U750" s="24"/>
      <c r="V750" s="24"/>
      <c r="W750" s="24"/>
      <c r="X750" s="24"/>
    </row>
    <row r="751" spans="1:24" ht="9.75" customHeight="1" x14ac:dyDescent="0.2">
      <c r="A751" s="5">
        <v>750</v>
      </c>
      <c r="B751" s="14" t="s">
        <v>49</v>
      </c>
      <c r="C751" s="32" t="s">
        <v>2599</v>
      </c>
      <c r="D751" s="32" t="s">
        <v>2600</v>
      </c>
      <c r="E751" s="42" t="s">
        <v>2601</v>
      </c>
      <c r="F751" s="32" t="s">
        <v>2602</v>
      </c>
      <c r="G751" s="7" t="s">
        <v>13</v>
      </c>
      <c r="H751" s="32" t="s">
        <v>2603</v>
      </c>
      <c r="I751" s="32" t="s">
        <v>2604</v>
      </c>
      <c r="J751" s="46">
        <v>41343</v>
      </c>
      <c r="K751" s="52">
        <v>42938</v>
      </c>
      <c r="L751" s="15" t="s">
        <v>2605</v>
      </c>
      <c r="M751" s="20">
        <v>42138</v>
      </c>
      <c r="N751" s="14">
        <v>2015</v>
      </c>
      <c r="O751" s="24"/>
      <c r="P751" s="24"/>
      <c r="Q751" s="24"/>
      <c r="R751" s="24"/>
      <c r="S751" s="24"/>
      <c r="T751" s="24"/>
      <c r="U751" s="24"/>
      <c r="V751" s="24"/>
      <c r="W751" s="24"/>
      <c r="X751" s="24"/>
    </row>
    <row r="752" spans="1:24" ht="9.75" customHeight="1" x14ac:dyDescent="0.2">
      <c r="A752" s="5">
        <v>751</v>
      </c>
      <c r="B752" s="5" t="s">
        <v>49</v>
      </c>
      <c r="C752" s="7" t="s">
        <v>2606</v>
      </c>
      <c r="D752" s="7" t="s">
        <v>895</v>
      </c>
      <c r="E752" s="8" t="s">
        <v>2607</v>
      </c>
      <c r="F752" s="7" t="s">
        <v>2608</v>
      </c>
      <c r="G752" s="7" t="s">
        <v>2609</v>
      </c>
      <c r="H752" s="7" t="s">
        <v>70</v>
      </c>
      <c r="I752" s="7" t="s">
        <v>321</v>
      </c>
      <c r="J752" s="12">
        <v>39109</v>
      </c>
      <c r="K752" s="17">
        <v>42842</v>
      </c>
      <c r="L752" s="15" t="s">
        <v>2610</v>
      </c>
      <c r="M752" s="130">
        <v>42111</v>
      </c>
      <c r="N752" s="51">
        <v>2013</v>
      </c>
      <c r="O752" s="24"/>
      <c r="P752" s="24"/>
      <c r="Q752" s="24"/>
      <c r="R752" s="24"/>
      <c r="S752" s="24"/>
      <c r="T752" s="24"/>
      <c r="U752" s="24"/>
      <c r="V752" s="24"/>
      <c r="W752" s="24"/>
      <c r="X752" s="24"/>
    </row>
    <row r="753" spans="1:24" ht="9.75" customHeight="1" x14ac:dyDescent="0.2">
      <c r="A753" s="5">
        <v>752</v>
      </c>
      <c r="B753" s="14" t="s">
        <v>49</v>
      </c>
      <c r="C753" s="61" t="s">
        <v>2611</v>
      </c>
      <c r="D753" s="32" t="s">
        <v>2612</v>
      </c>
      <c r="E753" s="42" t="s">
        <v>2613</v>
      </c>
      <c r="F753" s="32" t="s">
        <v>2614</v>
      </c>
      <c r="G753" s="7" t="s">
        <v>23</v>
      </c>
      <c r="H753" s="7" t="s">
        <v>2615</v>
      </c>
      <c r="I753" s="32" t="s">
        <v>2616</v>
      </c>
      <c r="J753" s="46">
        <v>41358</v>
      </c>
      <c r="K753" s="52">
        <v>42783</v>
      </c>
      <c r="L753" s="15" t="s">
        <v>2617</v>
      </c>
      <c r="M753" s="20">
        <v>41358</v>
      </c>
      <c r="N753" s="14">
        <v>2010</v>
      </c>
      <c r="O753" s="24"/>
      <c r="P753" s="24"/>
      <c r="Q753" s="24"/>
      <c r="R753" s="24"/>
      <c r="S753" s="24"/>
      <c r="T753" s="24"/>
      <c r="U753" s="24"/>
      <c r="V753" s="24"/>
      <c r="W753" s="24"/>
      <c r="X753" s="24"/>
    </row>
    <row r="754" spans="1:24" ht="9.75" customHeight="1" x14ac:dyDescent="0.2">
      <c r="A754" s="5">
        <v>753</v>
      </c>
      <c r="B754" s="5" t="s">
        <v>49</v>
      </c>
      <c r="C754" s="6" t="s">
        <v>869</v>
      </c>
      <c r="D754" s="7"/>
      <c r="E754" s="26" t="s">
        <v>2618</v>
      </c>
      <c r="F754" s="7" t="s">
        <v>699</v>
      </c>
      <c r="G754" s="7" t="s">
        <v>13</v>
      </c>
      <c r="H754" s="7"/>
      <c r="I754" s="32" t="s">
        <v>700</v>
      </c>
      <c r="J754" s="46">
        <v>42573</v>
      </c>
      <c r="K754" s="52">
        <v>42938</v>
      </c>
      <c r="L754" s="15" t="s">
        <v>31</v>
      </c>
      <c r="M754" s="20"/>
      <c r="N754" s="14"/>
      <c r="O754" s="24"/>
      <c r="P754" s="24"/>
      <c r="Q754" s="24"/>
      <c r="R754" s="24"/>
      <c r="S754" s="24"/>
      <c r="T754" s="24"/>
      <c r="U754" s="24"/>
      <c r="V754" s="24"/>
      <c r="W754" s="24"/>
      <c r="X754" s="24"/>
    </row>
    <row r="755" spans="1:24" ht="9.75" customHeight="1" x14ac:dyDescent="0.2">
      <c r="A755" s="5">
        <v>754</v>
      </c>
      <c r="B755" s="27" t="s">
        <v>49</v>
      </c>
      <c r="C755" s="132" t="s">
        <v>2619</v>
      </c>
      <c r="D755" s="28" t="s">
        <v>2620</v>
      </c>
      <c r="E755" s="29" t="s">
        <v>2621</v>
      </c>
      <c r="F755" s="28" t="s">
        <v>2622</v>
      </c>
      <c r="G755" s="28" t="s">
        <v>445</v>
      </c>
      <c r="H755" s="28" t="s">
        <v>2623</v>
      </c>
      <c r="I755" s="28" t="s">
        <v>2624</v>
      </c>
      <c r="J755" s="35">
        <v>39377</v>
      </c>
      <c r="K755" s="36">
        <v>42885</v>
      </c>
      <c r="L755" s="39" t="s">
        <v>2625</v>
      </c>
      <c r="M755" s="40">
        <v>39377</v>
      </c>
      <c r="N755" s="37">
        <v>2005</v>
      </c>
      <c r="O755" s="24"/>
      <c r="P755" s="24"/>
      <c r="Q755" s="24"/>
      <c r="R755" s="24"/>
      <c r="S755" s="24"/>
      <c r="T755" s="24"/>
      <c r="U755" s="24"/>
      <c r="V755" s="24"/>
      <c r="W755" s="24"/>
      <c r="X755" s="24"/>
    </row>
    <row r="756" spans="1:24" s="61" customFormat="1" ht="9.75" customHeight="1" x14ac:dyDescent="0.25">
      <c r="A756" s="5">
        <v>755</v>
      </c>
      <c r="B756" s="61" t="s">
        <v>10</v>
      </c>
      <c r="C756" s="61" t="s">
        <v>1700</v>
      </c>
      <c r="E756" s="143" t="s">
        <v>2626</v>
      </c>
      <c r="G756" s="61" t="s">
        <v>213</v>
      </c>
      <c r="I756" s="61" t="s">
        <v>2627</v>
      </c>
      <c r="J756" s="60">
        <v>41932</v>
      </c>
      <c r="K756" s="60">
        <v>42858</v>
      </c>
      <c r="L756" s="15" t="s">
        <v>639</v>
      </c>
      <c r="M756" s="14"/>
      <c r="N756" s="14"/>
    </row>
    <row r="757" spans="1:24" ht="9.75" customHeight="1" x14ac:dyDescent="0.2">
      <c r="A757" s="5">
        <v>756</v>
      </c>
      <c r="B757" s="47" t="s">
        <v>49</v>
      </c>
      <c r="C757" s="67" t="s">
        <v>2628</v>
      </c>
      <c r="D757" s="48" t="s">
        <v>2629</v>
      </c>
      <c r="E757" s="66" t="s">
        <v>2630</v>
      </c>
      <c r="F757" s="48" t="s">
        <v>2631</v>
      </c>
      <c r="G757" s="48" t="s">
        <v>2556</v>
      </c>
      <c r="H757" s="48" t="s">
        <v>2615</v>
      </c>
      <c r="I757" s="48" t="s">
        <v>2632</v>
      </c>
      <c r="J757" s="69">
        <v>39525</v>
      </c>
      <c r="K757" s="129">
        <v>43135</v>
      </c>
      <c r="L757" s="88" t="s">
        <v>2633</v>
      </c>
      <c r="M757" s="130">
        <v>39525</v>
      </c>
      <c r="N757" s="51">
        <v>2006</v>
      </c>
      <c r="O757" s="24"/>
      <c r="P757" s="24"/>
      <c r="Q757" s="24"/>
      <c r="R757" s="24"/>
      <c r="S757" s="24"/>
      <c r="T757" s="24"/>
      <c r="U757" s="24"/>
      <c r="V757" s="24"/>
      <c r="W757" s="24"/>
      <c r="X757" s="24"/>
    </row>
    <row r="758" spans="1:24" ht="9.75" customHeight="1" x14ac:dyDescent="0.2">
      <c r="A758" s="5">
        <v>757</v>
      </c>
      <c r="B758" s="5" t="s">
        <v>49</v>
      </c>
      <c r="C758" s="7" t="s">
        <v>1734</v>
      </c>
      <c r="D758" s="7" t="s">
        <v>2634</v>
      </c>
      <c r="E758" s="26" t="s">
        <v>2635</v>
      </c>
      <c r="F758" s="7" t="s">
        <v>2636</v>
      </c>
      <c r="G758" s="7" t="s">
        <v>1249</v>
      </c>
      <c r="H758" s="7" t="s">
        <v>2637</v>
      </c>
      <c r="I758" s="7" t="s">
        <v>270</v>
      </c>
      <c r="J758" s="12">
        <v>40086</v>
      </c>
      <c r="K758" s="17">
        <v>42838</v>
      </c>
      <c r="L758" s="15" t="s">
        <v>2638</v>
      </c>
      <c r="M758" s="20">
        <v>40077</v>
      </c>
      <c r="N758" s="14">
        <v>2003</v>
      </c>
      <c r="O758" s="24"/>
      <c r="P758" s="24"/>
      <c r="Q758" s="24"/>
      <c r="R758" s="24"/>
      <c r="S758" s="24"/>
      <c r="T758" s="24"/>
      <c r="U758" s="24"/>
      <c r="V758" s="24"/>
      <c r="W758" s="24"/>
      <c r="X758" s="24"/>
    </row>
    <row r="759" spans="1:24" ht="9.75" customHeight="1" x14ac:dyDescent="0.2">
      <c r="A759" s="5">
        <v>758</v>
      </c>
      <c r="B759" s="5" t="s">
        <v>49</v>
      </c>
      <c r="C759" s="6" t="s">
        <v>2639</v>
      </c>
      <c r="D759" s="7" t="s">
        <v>2640</v>
      </c>
      <c r="E759" s="8" t="s">
        <v>2641</v>
      </c>
      <c r="F759" s="7" t="s">
        <v>2642</v>
      </c>
      <c r="G759" s="7" t="s">
        <v>23</v>
      </c>
      <c r="H759" s="7" t="s">
        <v>2643</v>
      </c>
      <c r="I759" s="7" t="s">
        <v>2644</v>
      </c>
      <c r="J759" s="12">
        <v>39550</v>
      </c>
      <c r="K759" s="17">
        <v>43073</v>
      </c>
      <c r="L759" s="15" t="s">
        <v>2645</v>
      </c>
      <c r="M759" s="20">
        <v>39550</v>
      </c>
      <c r="N759" s="14">
        <v>2007</v>
      </c>
      <c r="O759" s="24"/>
      <c r="P759" s="24"/>
      <c r="Q759" s="24"/>
      <c r="R759" s="24"/>
      <c r="S759" s="24"/>
      <c r="T759" s="24"/>
      <c r="U759" s="24"/>
      <c r="V759" s="24"/>
      <c r="W759" s="24"/>
      <c r="X759" s="24"/>
    </row>
    <row r="760" spans="1:24" ht="9.75" customHeight="1" x14ac:dyDescent="0.2">
      <c r="A760" s="5">
        <v>759</v>
      </c>
      <c r="B760" s="14" t="s">
        <v>49</v>
      </c>
      <c r="C760" s="32" t="s">
        <v>2646</v>
      </c>
      <c r="D760" s="7" t="s">
        <v>2647</v>
      </c>
      <c r="E760" s="42" t="s">
        <v>2648</v>
      </c>
      <c r="F760" s="32" t="s">
        <v>2649</v>
      </c>
      <c r="G760" s="32" t="s">
        <v>1912</v>
      </c>
      <c r="H760" s="7" t="s">
        <v>2650</v>
      </c>
      <c r="I760" s="7" t="s">
        <v>270</v>
      </c>
      <c r="J760" s="46">
        <v>41480</v>
      </c>
      <c r="K760" s="52">
        <v>42838</v>
      </c>
      <c r="L760" s="15" t="s">
        <v>2651</v>
      </c>
      <c r="M760" s="20">
        <v>38744</v>
      </c>
      <c r="N760" s="14">
        <v>2002</v>
      </c>
      <c r="O760" s="24"/>
      <c r="P760" s="24"/>
      <c r="Q760" s="24"/>
      <c r="R760" s="24"/>
      <c r="S760" s="24"/>
      <c r="T760" s="24"/>
      <c r="U760" s="24"/>
      <c r="V760" s="24"/>
      <c r="W760" s="24"/>
      <c r="X760" s="24"/>
    </row>
    <row r="761" spans="1:24" ht="9.75" customHeight="1" x14ac:dyDescent="0.2">
      <c r="A761" s="5" t="s">
        <v>2652</v>
      </c>
      <c r="B761" s="5"/>
      <c r="C761" s="7"/>
      <c r="D761" s="7"/>
      <c r="E761" s="8" t="s">
        <v>2653</v>
      </c>
      <c r="F761" s="7" t="s">
        <v>2654</v>
      </c>
      <c r="G761" s="7"/>
      <c r="H761" s="7"/>
      <c r="I761" s="6"/>
      <c r="J761" s="12"/>
      <c r="K761" s="17"/>
      <c r="L761" s="15"/>
      <c r="M761" s="20"/>
      <c r="N761" s="14"/>
      <c r="O761" s="24"/>
      <c r="P761" s="24"/>
      <c r="Q761" s="24"/>
      <c r="R761" s="24"/>
      <c r="S761" s="24"/>
      <c r="T761" s="24"/>
      <c r="U761" s="24"/>
      <c r="V761" s="24"/>
      <c r="W761" s="24"/>
      <c r="X761" s="24"/>
    </row>
    <row r="762" spans="1:24" ht="9.75" customHeight="1" x14ac:dyDescent="0.2">
      <c r="A762" s="5">
        <v>761</v>
      </c>
      <c r="B762" s="5" t="s">
        <v>49</v>
      </c>
      <c r="C762" s="6" t="s">
        <v>2332</v>
      </c>
      <c r="D762" s="7" t="s">
        <v>2655</v>
      </c>
      <c r="E762" s="8" t="s">
        <v>2656</v>
      </c>
      <c r="F762" s="7" t="s">
        <v>2334</v>
      </c>
      <c r="G762" s="7" t="s">
        <v>1650</v>
      </c>
      <c r="H762" s="7" t="s">
        <v>2657</v>
      </c>
      <c r="I762" s="7" t="s">
        <v>2336</v>
      </c>
      <c r="J762" s="12">
        <v>39560</v>
      </c>
      <c r="K762" s="17">
        <v>42784</v>
      </c>
      <c r="L762" s="15" t="s">
        <v>2658</v>
      </c>
      <c r="M762" s="20">
        <v>39560</v>
      </c>
      <c r="N762" s="14">
        <v>2006</v>
      </c>
      <c r="O762" s="24"/>
      <c r="P762" s="24"/>
      <c r="Q762" s="24"/>
      <c r="R762" s="24"/>
      <c r="S762" s="24"/>
      <c r="T762" s="24"/>
      <c r="U762" s="24"/>
      <c r="V762" s="24"/>
      <c r="W762" s="24"/>
      <c r="X762" s="24"/>
    </row>
    <row r="763" spans="1:24" ht="9.75" customHeight="1" x14ac:dyDescent="0.2">
      <c r="A763" s="5">
        <v>762</v>
      </c>
      <c r="B763" s="5" t="s">
        <v>49</v>
      </c>
      <c r="C763" s="7" t="s">
        <v>592</v>
      </c>
      <c r="D763" s="7" t="s">
        <v>895</v>
      </c>
      <c r="E763" s="8" t="s">
        <v>2659</v>
      </c>
      <c r="F763" s="7" t="s">
        <v>2660</v>
      </c>
      <c r="G763" s="7" t="s">
        <v>23</v>
      </c>
      <c r="H763" s="7" t="s">
        <v>70</v>
      </c>
      <c r="I763" s="7" t="s">
        <v>2661</v>
      </c>
      <c r="J763" s="12">
        <v>40810</v>
      </c>
      <c r="K763" s="17">
        <v>43141</v>
      </c>
      <c r="L763" s="15" t="s">
        <v>2662</v>
      </c>
      <c r="M763" s="20">
        <v>40669</v>
      </c>
      <c r="N763" s="14">
        <v>2007</v>
      </c>
      <c r="O763" s="24"/>
      <c r="P763" s="24"/>
      <c r="Q763" s="24"/>
      <c r="R763" s="24"/>
      <c r="S763" s="24"/>
      <c r="T763" s="24"/>
      <c r="U763" s="24"/>
      <c r="V763" s="24"/>
      <c r="W763" s="24"/>
      <c r="X763" s="24"/>
    </row>
    <row r="764" spans="1:24" ht="9.75" customHeight="1" x14ac:dyDescent="0.2">
      <c r="A764" s="5">
        <v>763</v>
      </c>
      <c r="B764" s="14" t="s">
        <v>10</v>
      </c>
      <c r="C764" s="32" t="s">
        <v>2663</v>
      </c>
      <c r="D764" s="32"/>
      <c r="E764" s="42" t="s">
        <v>2664</v>
      </c>
      <c r="F764" s="32"/>
      <c r="G764" s="32" t="s">
        <v>2394</v>
      </c>
      <c r="H764" s="32"/>
      <c r="I764" s="32" t="s">
        <v>2665</v>
      </c>
      <c r="J764" s="46">
        <v>41357</v>
      </c>
      <c r="K764" s="52">
        <v>42490</v>
      </c>
      <c r="L764" s="15" t="s">
        <v>474</v>
      </c>
      <c r="M764" s="14"/>
      <c r="N764" s="14"/>
      <c r="O764" s="24"/>
      <c r="P764" s="24"/>
      <c r="Q764" s="24"/>
      <c r="R764" s="24"/>
      <c r="S764" s="24"/>
      <c r="T764" s="24"/>
      <c r="U764" s="24"/>
      <c r="V764" s="24"/>
      <c r="W764" s="24"/>
      <c r="X764" s="24"/>
    </row>
    <row r="765" spans="1:24" ht="9.75" customHeight="1" x14ac:dyDescent="0.2">
      <c r="A765" s="5" t="s">
        <v>2666</v>
      </c>
      <c r="B765" s="14"/>
      <c r="C765" s="80" t="s">
        <v>665</v>
      </c>
      <c r="D765" s="32"/>
      <c r="E765" s="42"/>
      <c r="F765" s="32"/>
      <c r="G765" s="7"/>
      <c r="H765" s="32"/>
      <c r="I765" s="32"/>
      <c r="J765" s="46"/>
      <c r="K765" s="52"/>
      <c r="L765" s="15"/>
      <c r="M765" s="14"/>
      <c r="N765" s="14"/>
      <c r="O765" s="24"/>
      <c r="P765" s="24"/>
      <c r="Q765" s="24"/>
      <c r="R765" s="24"/>
      <c r="S765" s="24"/>
      <c r="T765" s="24"/>
      <c r="U765" s="24"/>
      <c r="V765" s="24"/>
      <c r="W765" s="24"/>
      <c r="X765" s="24"/>
    </row>
    <row r="766" spans="1:24" ht="9.75" customHeight="1" x14ac:dyDescent="0.2">
      <c r="A766" s="5">
        <v>765</v>
      </c>
      <c r="B766" s="14" t="s">
        <v>10</v>
      </c>
      <c r="C766" s="32" t="s">
        <v>43</v>
      </c>
      <c r="D766" s="32"/>
      <c r="E766" s="42" t="s">
        <v>2667</v>
      </c>
      <c r="F766" s="32"/>
      <c r="G766" s="32" t="s">
        <v>35</v>
      </c>
      <c r="H766" s="32"/>
      <c r="I766" s="32" t="s">
        <v>2668</v>
      </c>
      <c r="J766" s="46">
        <v>41542</v>
      </c>
      <c r="K766" s="52">
        <v>43154</v>
      </c>
      <c r="L766" s="15" t="s">
        <v>2669</v>
      </c>
      <c r="M766" s="14"/>
      <c r="N766" s="14"/>
      <c r="O766" s="24"/>
      <c r="P766" s="24"/>
      <c r="Q766" s="24"/>
      <c r="R766" s="24"/>
      <c r="S766" s="24"/>
      <c r="T766" s="24"/>
      <c r="U766" s="24"/>
      <c r="V766" s="24"/>
      <c r="W766" s="24"/>
      <c r="X766" s="24"/>
    </row>
    <row r="767" spans="1:24" ht="9.75" customHeight="1" x14ac:dyDescent="0.2">
      <c r="A767" s="5">
        <v>766</v>
      </c>
      <c r="B767" s="14" t="s">
        <v>49</v>
      </c>
      <c r="C767" s="74" t="s">
        <v>2670</v>
      </c>
      <c r="D767" s="32" t="s">
        <v>2671</v>
      </c>
      <c r="E767" s="42" t="s">
        <v>2672</v>
      </c>
      <c r="F767" s="32" t="s">
        <v>2673</v>
      </c>
      <c r="G767" s="7" t="s">
        <v>23</v>
      </c>
      <c r="H767" s="7" t="s">
        <v>1161</v>
      </c>
      <c r="I767" s="32" t="s">
        <v>2674</v>
      </c>
      <c r="J767" s="46">
        <v>41425</v>
      </c>
      <c r="K767" s="52">
        <v>43040</v>
      </c>
      <c r="L767" s="15" t="s">
        <v>2675</v>
      </c>
      <c r="M767" s="20">
        <v>41425</v>
      </c>
      <c r="N767" s="14">
        <v>2008</v>
      </c>
      <c r="O767" s="24"/>
      <c r="P767" s="24"/>
      <c r="Q767" s="24"/>
      <c r="R767" s="24"/>
      <c r="S767" s="24"/>
      <c r="T767" s="24"/>
      <c r="U767" s="24"/>
      <c r="V767" s="24"/>
      <c r="W767" s="24"/>
      <c r="X767" s="24"/>
    </row>
    <row r="768" spans="1:24" ht="9.75" customHeight="1" x14ac:dyDescent="0.2">
      <c r="A768" s="5">
        <v>767</v>
      </c>
      <c r="B768" s="5" t="s">
        <v>49</v>
      </c>
      <c r="C768" s="5" t="s">
        <v>2676</v>
      </c>
      <c r="D768" s="7" t="s">
        <v>2677</v>
      </c>
      <c r="E768" s="42" t="s">
        <v>2678</v>
      </c>
      <c r="F768" s="7" t="s">
        <v>2679</v>
      </c>
      <c r="G768" s="7" t="s">
        <v>363</v>
      </c>
      <c r="H768" s="7" t="s">
        <v>70</v>
      </c>
      <c r="I768" s="7" t="s">
        <v>2680</v>
      </c>
      <c r="J768" s="12">
        <v>41428</v>
      </c>
      <c r="K768" s="17">
        <v>42258</v>
      </c>
      <c r="L768" s="15" t="s">
        <v>2681</v>
      </c>
      <c r="M768" s="20">
        <v>41428</v>
      </c>
      <c r="N768" s="14">
        <v>2013</v>
      </c>
      <c r="O768" s="24"/>
      <c r="P768" s="24"/>
      <c r="Q768" s="24"/>
      <c r="R768" s="24"/>
      <c r="S768" s="24"/>
      <c r="T768" s="24"/>
      <c r="U768" s="24"/>
      <c r="V768" s="24"/>
      <c r="W768" s="24"/>
      <c r="X768" s="24"/>
    </row>
    <row r="769" spans="1:24" ht="9.75" customHeight="1" x14ac:dyDescent="0.2">
      <c r="A769" s="5">
        <v>768</v>
      </c>
      <c r="B769" s="5" t="s">
        <v>49</v>
      </c>
      <c r="C769" s="7" t="s">
        <v>2682</v>
      </c>
      <c r="D769" s="7" t="s">
        <v>2683</v>
      </c>
      <c r="E769" s="8" t="s">
        <v>2684</v>
      </c>
      <c r="F769" s="7" t="s">
        <v>2685</v>
      </c>
      <c r="G769" s="7" t="s">
        <v>2686</v>
      </c>
      <c r="H769" s="5" t="s">
        <v>261</v>
      </c>
      <c r="I769" s="7" t="s">
        <v>2074</v>
      </c>
      <c r="J769" s="12">
        <v>39882</v>
      </c>
      <c r="K769" s="17">
        <v>42948</v>
      </c>
      <c r="L769" s="15" t="s">
        <v>2687</v>
      </c>
      <c r="M769" s="20">
        <v>36616</v>
      </c>
      <c r="N769" s="14">
        <v>1999</v>
      </c>
      <c r="O769" s="24"/>
      <c r="P769" s="24"/>
      <c r="Q769" s="24"/>
      <c r="R769" s="24"/>
      <c r="S769" s="24"/>
      <c r="T769" s="24"/>
      <c r="U769" s="24"/>
      <c r="V769" s="24"/>
      <c r="W769" s="24"/>
      <c r="X769" s="24"/>
    </row>
    <row r="770" spans="1:24" ht="9.75" customHeight="1" x14ac:dyDescent="0.2">
      <c r="A770" s="5">
        <v>769</v>
      </c>
      <c r="B770" s="14" t="s">
        <v>10</v>
      </c>
      <c r="C770" s="74" t="s">
        <v>2688</v>
      </c>
      <c r="D770" s="32"/>
      <c r="E770" s="42" t="s">
        <v>2689</v>
      </c>
      <c r="F770" s="32"/>
      <c r="G770" s="32" t="s">
        <v>450</v>
      </c>
      <c r="H770" s="5"/>
      <c r="I770" s="32" t="s">
        <v>2690</v>
      </c>
      <c r="J770" s="46">
        <v>42056</v>
      </c>
      <c r="K770" s="52">
        <v>42772</v>
      </c>
      <c r="L770" s="15" t="s">
        <v>452</v>
      </c>
      <c r="M770" s="20"/>
      <c r="N770" s="14"/>
      <c r="O770" s="24"/>
      <c r="P770" s="24"/>
      <c r="Q770" s="24"/>
      <c r="R770" s="24"/>
      <c r="S770" s="24"/>
      <c r="T770" s="24"/>
      <c r="U770" s="24"/>
      <c r="V770" s="24"/>
      <c r="W770" s="24"/>
      <c r="X770" s="24"/>
    </row>
    <row r="771" spans="1:24" ht="9.75" customHeight="1" x14ac:dyDescent="0.2">
      <c r="A771" s="5">
        <v>770</v>
      </c>
      <c r="B771" s="14" t="s">
        <v>49</v>
      </c>
      <c r="C771" s="32" t="s">
        <v>454</v>
      </c>
      <c r="D771" s="32" t="s">
        <v>360</v>
      </c>
      <c r="E771" s="42" t="s">
        <v>2691</v>
      </c>
      <c r="F771" s="32" t="s">
        <v>2692</v>
      </c>
      <c r="G771" s="5" t="s">
        <v>1249</v>
      </c>
      <c r="H771" s="5" t="s">
        <v>261</v>
      </c>
      <c r="I771" s="32" t="s">
        <v>2693</v>
      </c>
      <c r="J771" s="46">
        <v>41616</v>
      </c>
      <c r="K771" s="52">
        <v>42210</v>
      </c>
      <c r="L771" s="15" t="s">
        <v>2694</v>
      </c>
      <c r="M771" s="20">
        <v>41845</v>
      </c>
      <c r="N771" s="14">
        <v>2014</v>
      </c>
      <c r="O771" s="24"/>
      <c r="P771" s="24"/>
      <c r="Q771" s="24"/>
      <c r="R771" s="24"/>
      <c r="S771" s="24"/>
      <c r="T771" s="24"/>
      <c r="U771" s="24"/>
      <c r="V771" s="24"/>
      <c r="W771" s="24"/>
      <c r="X771" s="24"/>
    </row>
    <row r="772" spans="1:24" ht="9.75" customHeight="1" x14ac:dyDescent="0.2">
      <c r="A772" s="5">
        <v>771</v>
      </c>
      <c r="B772" s="5" t="s">
        <v>49</v>
      </c>
      <c r="C772" s="7" t="s">
        <v>2695</v>
      </c>
      <c r="D772" s="7" t="s">
        <v>2696</v>
      </c>
      <c r="E772" s="8" t="s">
        <v>2697</v>
      </c>
      <c r="F772" s="7" t="s">
        <v>2698</v>
      </c>
      <c r="G772" s="7" t="s">
        <v>2197</v>
      </c>
      <c r="H772" s="7" t="s">
        <v>90</v>
      </c>
      <c r="I772" s="7" t="s">
        <v>2699</v>
      </c>
      <c r="J772" s="12">
        <v>39966</v>
      </c>
      <c r="K772" s="17">
        <v>42918</v>
      </c>
      <c r="L772" s="15" t="s">
        <v>2700</v>
      </c>
      <c r="M772" s="20">
        <v>39966</v>
      </c>
      <c r="N772" s="14">
        <v>2007</v>
      </c>
      <c r="O772" s="24"/>
      <c r="P772" s="24"/>
      <c r="Q772" s="24"/>
      <c r="R772" s="24"/>
      <c r="S772" s="24"/>
      <c r="T772" s="24"/>
      <c r="U772" s="24"/>
      <c r="V772" s="24"/>
      <c r="W772" s="24"/>
      <c r="X772" s="24"/>
    </row>
    <row r="773" spans="1:24" ht="9.75" customHeight="1" x14ac:dyDescent="0.2">
      <c r="A773" s="5">
        <v>772</v>
      </c>
      <c r="B773" s="14" t="s">
        <v>49</v>
      </c>
      <c r="C773" s="61" t="s">
        <v>50</v>
      </c>
      <c r="D773" s="32" t="s">
        <v>895</v>
      </c>
      <c r="E773" s="42" t="s">
        <v>2701</v>
      </c>
      <c r="F773" s="32" t="s">
        <v>1775</v>
      </c>
      <c r="G773" s="32" t="s">
        <v>2702</v>
      </c>
      <c r="H773" s="32" t="s">
        <v>2703</v>
      </c>
      <c r="I773" s="32" t="s">
        <v>1776</v>
      </c>
      <c r="J773" s="46">
        <v>39993</v>
      </c>
      <c r="K773" s="52">
        <v>43068</v>
      </c>
      <c r="L773" s="15" t="s">
        <v>2704</v>
      </c>
      <c r="M773" s="20">
        <v>39993</v>
      </c>
      <c r="N773" s="14">
        <v>2005</v>
      </c>
      <c r="O773" s="24"/>
      <c r="P773" s="24"/>
      <c r="Q773" s="24"/>
      <c r="R773" s="24"/>
      <c r="S773" s="24"/>
      <c r="T773" s="24"/>
      <c r="U773" s="24"/>
      <c r="V773" s="24"/>
      <c r="W773" s="24"/>
      <c r="X773" s="24"/>
    </row>
    <row r="774" spans="1:24" ht="9.75" customHeight="1" x14ac:dyDescent="0.2">
      <c r="A774" s="5">
        <v>773</v>
      </c>
      <c r="B774" s="5" t="s">
        <v>10</v>
      </c>
      <c r="C774" s="5" t="s">
        <v>1755</v>
      </c>
      <c r="D774" s="7"/>
      <c r="E774" s="8" t="s">
        <v>2705</v>
      </c>
      <c r="F774" s="7"/>
      <c r="G774" s="7" t="s">
        <v>2706</v>
      </c>
      <c r="H774" s="7"/>
      <c r="I774" s="7" t="s">
        <v>2315</v>
      </c>
      <c r="J774" s="12">
        <v>41706</v>
      </c>
      <c r="K774" s="17">
        <v>42450</v>
      </c>
      <c r="L774" s="15" t="s">
        <v>2707</v>
      </c>
      <c r="M774" s="14"/>
      <c r="N774" s="14"/>
      <c r="O774" s="24"/>
      <c r="P774" s="24"/>
      <c r="Q774" s="24"/>
      <c r="R774" s="24"/>
      <c r="S774" s="24"/>
      <c r="T774" s="24"/>
      <c r="U774" s="24"/>
      <c r="V774" s="24"/>
      <c r="W774" s="24"/>
      <c r="X774" s="24"/>
    </row>
    <row r="775" spans="1:24" ht="9.75" customHeight="1" x14ac:dyDescent="0.2">
      <c r="A775" s="5">
        <v>774</v>
      </c>
      <c r="B775" s="14" t="s">
        <v>10</v>
      </c>
      <c r="C775" s="5" t="s">
        <v>1899</v>
      </c>
      <c r="D775" s="32"/>
      <c r="E775" s="42" t="s">
        <v>2708</v>
      </c>
      <c r="F775" s="32"/>
      <c r="G775" s="32" t="s">
        <v>35</v>
      </c>
      <c r="H775" s="32"/>
      <c r="I775" s="32" t="s">
        <v>2709</v>
      </c>
      <c r="J775" s="46">
        <v>41939</v>
      </c>
      <c r="K775" s="52">
        <v>42997</v>
      </c>
      <c r="L775" s="15" t="s">
        <v>84</v>
      </c>
      <c r="M775" s="14"/>
      <c r="N775" s="14"/>
      <c r="O775" s="24"/>
      <c r="P775" s="24"/>
      <c r="Q775" s="24"/>
      <c r="R775" s="24"/>
      <c r="S775" s="24"/>
      <c r="T775" s="24"/>
      <c r="U775" s="24"/>
      <c r="V775" s="24"/>
      <c r="W775" s="24"/>
      <c r="X775" s="24"/>
    </row>
    <row r="776" spans="1:24" ht="9.75" customHeight="1" x14ac:dyDescent="0.2">
      <c r="A776" s="5">
        <v>775</v>
      </c>
      <c r="B776" s="5" t="s">
        <v>49</v>
      </c>
      <c r="C776" s="5" t="s">
        <v>2710</v>
      </c>
      <c r="D776" s="5" t="s">
        <v>1304</v>
      </c>
      <c r="E776" s="26" t="s">
        <v>2711</v>
      </c>
      <c r="F776" s="7" t="s">
        <v>2712</v>
      </c>
      <c r="G776" s="5" t="s">
        <v>1249</v>
      </c>
      <c r="H776" s="5" t="s">
        <v>261</v>
      </c>
      <c r="I776" s="7" t="s">
        <v>2713</v>
      </c>
      <c r="J776" s="82">
        <v>40998</v>
      </c>
      <c r="K776" s="17">
        <v>42467</v>
      </c>
      <c r="L776" s="15" t="s">
        <v>2714</v>
      </c>
      <c r="M776" s="20">
        <v>41842</v>
      </c>
      <c r="N776" s="14">
        <v>2013</v>
      </c>
      <c r="O776" s="24"/>
      <c r="P776" s="24"/>
      <c r="Q776" s="24"/>
      <c r="R776" s="24"/>
      <c r="S776" s="24"/>
      <c r="T776" s="24"/>
      <c r="U776" s="24"/>
      <c r="V776" s="24"/>
      <c r="W776" s="24"/>
      <c r="X776" s="24"/>
    </row>
    <row r="777" spans="1:24" ht="9.75" customHeight="1" x14ac:dyDescent="0.2">
      <c r="A777" s="5">
        <v>776</v>
      </c>
      <c r="B777" s="14" t="s">
        <v>10</v>
      </c>
      <c r="C777" s="32" t="s">
        <v>2715</v>
      </c>
      <c r="D777" s="32"/>
      <c r="E777" s="42" t="s">
        <v>2716</v>
      </c>
      <c r="F777" s="32"/>
      <c r="G777" s="32" t="s">
        <v>450</v>
      </c>
      <c r="H777" s="32"/>
      <c r="I777" s="32" t="s">
        <v>1740</v>
      </c>
      <c r="J777" s="46">
        <v>41388</v>
      </c>
      <c r="K777" s="52">
        <v>42290</v>
      </c>
      <c r="L777" s="15" t="s">
        <v>98</v>
      </c>
      <c r="M777" s="14"/>
      <c r="N777" s="14"/>
      <c r="O777" s="24"/>
      <c r="P777" s="24"/>
      <c r="Q777" s="24"/>
      <c r="R777" s="24"/>
      <c r="S777" s="24"/>
      <c r="T777" s="24"/>
      <c r="U777" s="24"/>
      <c r="V777" s="24"/>
      <c r="W777" s="24"/>
      <c r="X777" s="24"/>
    </row>
    <row r="778" spans="1:24" ht="9.75" customHeight="1" x14ac:dyDescent="0.2">
      <c r="A778" s="5">
        <v>777</v>
      </c>
      <c r="B778" s="5" t="s">
        <v>49</v>
      </c>
      <c r="C778" s="7" t="s">
        <v>2717</v>
      </c>
      <c r="D778" s="7" t="s">
        <v>2718</v>
      </c>
      <c r="E778" s="8" t="s">
        <v>2719</v>
      </c>
      <c r="F778" s="7" t="s">
        <v>2720</v>
      </c>
      <c r="G778" s="7" t="s">
        <v>450</v>
      </c>
      <c r="H778" s="7" t="s">
        <v>2721</v>
      </c>
      <c r="I778" s="7" t="s">
        <v>2722</v>
      </c>
      <c r="J778" s="12">
        <v>41274</v>
      </c>
      <c r="K778" s="17">
        <v>43135</v>
      </c>
      <c r="L778" s="10" t="s">
        <v>2723</v>
      </c>
      <c r="M778" s="20">
        <v>41274</v>
      </c>
      <c r="N778" s="14">
        <v>2012</v>
      </c>
      <c r="O778" s="24"/>
      <c r="P778" s="24"/>
      <c r="Q778" s="24"/>
      <c r="R778" s="24"/>
      <c r="S778" s="24"/>
      <c r="T778" s="24"/>
      <c r="U778" s="24"/>
      <c r="V778" s="24"/>
      <c r="W778" s="24"/>
      <c r="X778" s="24"/>
    </row>
    <row r="779" spans="1:24" ht="9.75" customHeight="1" x14ac:dyDescent="0.2">
      <c r="A779" s="5">
        <v>778</v>
      </c>
      <c r="B779" s="5" t="s">
        <v>10</v>
      </c>
      <c r="C779" s="7" t="s">
        <v>2724</v>
      </c>
      <c r="D779" s="7"/>
      <c r="E779" s="8" t="s">
        <v>2725</v>
      </c>
      <c r="F779" s="7"/>
      <c r="G779" s="7" t="s">
        <v>13</v>
      </c>
      <c r="H779" s="7"/>
      <c r="I779" s="7" t="s">
        <v>2726</v>
      </c>
      <c r="J779" s="12">
        <v>40119</v>
      </c>
      <c r="K779" s="17">
        <v>42781</v>
      </c>
      <c r="L779" s="15" t="s">
        <v>2727</v>
      </c>
      <c r="M779" s="20"/>
      <c r="N779" s="14"/>
      <c r="O779" s="24"/>
      <c r="P779" s="24"/>
      <c r="Q779" s="24"/>
      <c r="R779" s="24"/>
      <c r="S779" s="24"/>
      <c r="T779" s="24"/>
      <c r="U779" s="24"/>
      <c r="V779" s="24"/>
      <c r="W779" s="24"/>
      <c r="X779" s="24"/>
    </row>
    <row r="780" spans="1:24" ht="9.75" customHeight="1" x14ac:dyDescent="0.2">
      <c r="A780" s="5">
        <v>779</v>
      </c>
      <c r="B780" s="14" t="s">
        <v>10</v>
      </c>
      <c r="C780" s="32" t="s">
        <v>2728</v>
      </c>
      <c r="D780" s="32"/>
      <c r="E780" s="42" t="s">
        <v>2729</v>
      </c>
      <c r="F780" s="32"/>
      <c r="G780" s="32" t="s">
        <v>450</v>
      </c>
      <c r="H780" s="32"/>
      <c r="I780" s="61" t="s">
        <v>2730</v>
      </c>
      <c r="J780" s="46">
        <v>41507</v>
      </c>
      <c r="K780" s="52">
        <v>42699</v>
      </c>
      <c r="L780" s="15" t="s">
        <v>2731</v>
      </c>
      <c r="M780" s="14"/>
      <c r="N780" s="14"/>
      <c r="O780" s="24"/>
      <c r="P780" s="24"/>
      <c r="Q780" s="24"/>
      <c r="R780" s="24"/>
      <c r="S780" s="24"/>
      <c r="T780" s="24"/>
      <c r="U780" s="24"/>
      <c r="V780" s="24"/>
      <c r="W780" s="24"/>
      <c r="X780" s="24"/>
    </row>
    <row r="781" spans="1:24" ht="9.75" customHeight="1" x14ac:dyDescent="0.2">
      <c r="A781" s="5" t="s">
        <v>2732</v>
      </c>
      <c r="B781" s="5"/>
      <c r="C781" s="7"/>
      <c r="D781" s="7"/>
      <c r="E781" s="26" t="s">
        <v>2733</v>
      </c>
      <c r="F781" s="81" t="s">
        <v>2734</v>
      </c>
      <c r="G781" s="6"/>
      <c r="H781" s="7"/>
      <c r="I781" s="7"/>
      <c r="J781" s="12"/>
      <c r="K781" s="17"/>
      <c r="L781" s="15"/>
      <c r="M781" s="20"/>
      <c r="N781" s="14"/>
      <c r="O781" s="24"/>
      <c r="P781" s="24"/>
      <c r="Q781" s="24"/>
      <c r="R781" s="24"/>
      <c r="S781" s="24"/>
      <c r="T781" s="24"/>
      <c r="U781" s="24"/>
      <c r="V781" s="24"/>
      <c r="W781" s="24"/>
      <c r="X781" s="24"/>
    </row>
    <row r="782" spans="1:24" ht="9.75" customHeight="1" x14ac:dyDescent="0.2">
      <c r="A782" s="5">
        <v>781</v>
      </c>
      <c r="B782" s="5" t="s">
        <v>49</v>
      </c>
      <c r="C782" s="7" t="s">
        <v>2735</v>
      </c>
      <c r="D782" s="7" t="s">
        <v>2736</v>
      </c>
      <c r="E782" s="42" t="s">
        <v>2737</v>
      </c>
      <c r="F782" s="81" t="s">
        <v>2738</v>
      </c>
      <c r="G782" s="32" t="s">
        <v>2739</v>
      </c>
      <c r="H782" s="7" t="s">
        <v>2740</v>
      </c>
      <c r="I782" s="7" t="s">
        <v>2383</v>
      </c>
      <c r="J782" s="12">
        <v>40119</v>
      </c>
      <c r="K782" s="17">
        <v>43150</v>
      </c>
      <c r="L782" s="15" t="s">
        <v>2741</v>
      </c>
      <c r="M782" s="20">
        <v>40119</v>
      </c>
      <c r="N782" s="14">
        <v>2008</v>
      </c>
      <c r="O782" s="24"/>
      <c r="P782" s="24"/>
      <c r="Q782" s="24"/>
      <c r="R782" s="24"/>
      <c r="S782" s="24"/>
      <c r="T782" s="24"/>
      <c r="U782" s="24"/>
      <c r="V782" s="24"/>
      <c r="W782" s="24"/>
      <c r="X782" s="24"/>
    </row>
    <row r="783" spans="1:24" ht="9.75" customHeight="1" x14ac:dyDescent="0.2">
      <c r="A783" s="5" t="s">
        <v>2742</v>
      </c>
      <c r="B783" s="5" t="s">
        <v>2743</v>
      </c>
      <c r="C783" s="7" t="s">
        <v>2744</v>
      </c>
      <c r="D783" s="7" t="s">
        <v>2745</v>
      </c>
      <c r="E783" s="8" t="s">
        <v>2746</v>
      </c>
      <c r="F783" s="7" t="s">
        <v>2747</v>
      </c>
      <c r="G783" s="7" t="s">
        <v>2748</v>
      </c>
      <c r="H783" s="7" t="s">
        <v>261</v>
      </c>
      <c r="I783" s="7" t="s">
        <v>2749</v>
      </c>
      <c r="J783" s="12">
        <v>40119</v>
      </c>
      <c r="K783" s="17">
        <v>42792</v>
      </c>
      <c r="L783" s="15" t="s">
        <v>2750</v>
      </c>
      <c r="M783" s="20">
        <v>40119</v>
      </c>
      <c r="N783" s="14">
        <v>2008</v>
      </c>
      <c r="O783" s="24"/>
      <c r="P783" s="24"/>
      <c r="Q783" s="24"/>
      <c r="R783" s="24"/>
      <c r="S783" s="24"/>
      <c r="T783" s="24"/>
      <c r="U783" s="24"/>
      <c r="V783" s="24"/>
      <c r="W783" s="24"/>
      <c r="X783" s="24"/>
    </row>
    <row r="784" spans="1:24" ht="9.75" customHeight="1" x14ac:dyDescent="0.2">
      <c r="A784" s="5">
        <v>783</v>
      </c>
      <c r="B784" s="14" t="s">
        <v>10</v>
      </c>
      <c r="C784" s="32" t="s">
        <v>2751</v>
      </c>
      <c r="D784" s="32"/>
      <c r="E784" s="42" t="s">
        <v>2752</v>
      </c>
      <c r="F784" s="32"/>
      <c r="G784" s="32" t="s">
        <v>157</v>
      </c>
      <c r="H784" s="32"/>
      <c r="I784" s="32" t="s">
        <v>2753</v>
      </c>
      <c r="J784" s="46">
        <v>41507</v>
      </c>
      <c r="K784" s="52">
        <v>42680</v>
      </c>
      <c r="L784" s="15" t="s">
        <v>1068</v>
      </c>
      <c r="M784" s="14"/>
      <c r="N784" s="14"/>
      <c r="O784" s="24"/>
      <c r="P784" s="24"/>
      <c r="Q784" s="24"/>
      <c r="R784" s="24"/>
      <c r="S784" s="24"/>
      <c r="T784" s="24"/>
      <c r="U784" s="24"/>
      <c r="V784" s="24"/>
      <c r="W784" s="24"/>
      <c r="X784" s="24"/>
    </row>
    <row r="785" spans="1:51" ht="9.75" customHeight="1" x14ac:dyDescent="0.2">
      <c r="A785" s="5">
        <v>784</v>
      </c>
      <c r="B785" s="14" t="s">
        <v>49</v>
      </c>
      <c r="C785" s="61" t="s">
        <v>618</v>
      </c>
      <c r="D785" s="32" t="s">
        <v>2754</v>
      </c>
      <c r="E785" s="42" t="s">
        <v>2755</v>
      </c>
      <c r="F785" s="32" t="s">
        <v>2756</v>
      </c>
      <c r="G785" s="32" t="s">
        <v>1037</v>
      </c>
      <c r="H785" s="32" t="s">
        <v>2757</v>
      </c>
      <c r="I785" s="32" t="s">
        <v>2463</v>
      </c>
      <c r="J785" s="46">
        <v>40274</v>
      </c>
      <c r="K785" s="52">
        <v>42423</v>
      </c>
      <c r="L785" s="45" t="s">
        <v>2758</v>
      </c>
      <c r="M785" s="60">
        <v>41430</v>
      </c>
      <c r="N785" s="61">
        <v>2013</v>
      </c>
      <c r="O785" s="24"/>
      <c r="P785" s="24"/>
      <c r="Q785" s="24"/>
      <c r="R785" s="24"/>
      <c r="S785" s="24"/>
      <c r="T785" s="24"/>
      <c r="U785" s="24"/>
      <c r="V785" s="24"/>
      <c r="W785" s="24"/>
      <c r="X785" s="24"/>
    </row>
    <row r="786" spans="1:51" ht="9.75" customHeight="1" x14ac:dyDescent="0.2">
      <c r="A786" s="5">
        <v>785</v>
      </c>
      <c r="B786" s="5" t="s">
        <v>49</v>
      </c>
      <c r="C786" s="5" t="s">
        <v>2759</v>
      </c>
      <c r="D786" s="7" t="s">
        <v>860</v>
      </c>
      <c r="E786" s="26" t="s">
        <v>2760</v>
      </c>
      <c r="F786" s="81" t="s">
        <v>2761</v>
      </c>
      <c r="G786" s="32" t="s">
        <v>1912</v>
      </c>
      <c r="H786" s="7" t="s">
        <v>269</v>
      </c>
      <c r="I786" s="7" t="s">
        <v>2762</v>
      </c>
      <c r="J786" s="12">
        <v>42574</v>
      </c>
      <c r="K786" s="17">
        <v>42939</v>
      </c>
      <c r="L786" s="15" t="s">
        <v>192</v>
      </c>
      <c r="M786" s="20">
        <v>42574</v>
      </c>
      <c r="N786" s="14">
        <v>2016</v>
      </c>
      <c r="O786" s="24"/>
      <c r="P786" s="24"/>
      <c r="Q786" s="24"/>
      <c r="R786" s="24"/>
      <c r="S786" s="24"/>
      <c r="T786" s="24"/>
      <c r="U786" s="24"/>
      <c r="V786" s="24"/>
      <c r="W786" s="24"/>
      <c r="X786" s="24"/>
    </row>
    <row r="787" spans="1:51" ht="9.75" customHeight="1" x14ac:dyDescent="0.2">
      <c r="A787" s="5">
        <v>786</v>
      </c>
      <c r="B787" s="27" t="s">
        <v>49</v>
      </c>
      <c r="C787" s="28" t="s">
        <v>2763</v>
      </c>
      <c r="D787" s="28" t="s">
        <v>2764</v>
      </c>
      <c r="E787" s="29" t="s">
        <v>2765</v>
      </c>
      <c r="F787" s="28" t="s">
        <v>2766</v>
      </c>
      <c r="G787" s="28" t="s">
        <v>70</v>
      </c>
      <c r="H787" s="28" t="s">
        <v>326</v>
      </c>
      <c r="I787" s="28" t="s">
        <v>576</v>
      </c>
      <c r="J787" s="35">
        <v>40285</v>
      </c>
      <c r="K787" s="36">
        <v>42585</v>
      </c>
      <c r="L787" s="39" t="s">
        <v>65</v>
      </c>
      <c r="M787" s="40">
        <v>40285</v>
      </c>
      <c r="N787" s="38">
        <v>2010</v>
      </c>
      <c r="O787" s="24"/>
      <c r="P787" s="24"/>
      <c r="Q787" s="24"/>
      <c r="R787" s="24"/>
      <c r="S787" s="24"/>
      <c r="T787" s="24"/>
      <c r="U787" s="24"/>
      <c r="V787" s="24"/>
      <c r="W787" s="24"/>
      <c r="X787" s="24"/>
    </row>
    <row r="788" spans="1:51" s="61" customFormat="1" ht="9.75" customHeight="1" x14ac:dyDescent="0.2">
      <c r="A788" s="5">
        <v>787</v>
      </c>
      <c r="B788" s="14" t="s">
        <v>10</v>
      </c>
      <c r="C788" s="61" t="s">
        <v>486</v>
      </c>
      <c r="D788" s="32"/>
      <c r="E788" s="42" t="s">
        <v>2767</v>
      </c>
      <c r="F788" s="32"/>
      <c r="G788" s="32" t="s">
        <v>35</v>
      </c>
      <c r="H788" s="32"/>
      <c r="I788" s="32" t="s">
        <v>2768</v>
      </c>
      <c r="J788" s="46">
        <v>41578</v>
      </c>
      <c r="K788" s="52">
        <v>42790</v>
      </c>
      <c r="L788" s="15" t="s">
        <v>307</v>
      </c>
      <c r="M788" s="14"/>
      <c r="N788" s="14"/>
    </row>
    <row r="789" spans="1:51" ht="9.75" customHeight="1" x14ac:dyDescent="0.2">
      <c r="A789" s="5">
        <v>788</v>
      </c>
      <c r="B789" s="14" t="s">
        <v>49</v>
      </c>
      <c r="C789" s="32" t="s">
        <v>883</v>
      </c>
      <c r="D789" s="32" t="s">
        <v>258</v>
      </c>
      <c r="E789" s="42" t="s">
        <v>2769</v>
      </c>
      <c r="F789" s="32" t="s">
        <v>2770</v>
      </c>
      <c r="G789" s="48" t="s">
        <v>23</v>
      </c>
      <c r="H789" s="7" t="s">
        <v>261</v>
      </c>
      <c r="I789" s="32" t="s">
        <v>2771</v>
      </c>
      <c r="J789" s="46">
        <v>42293</v>
      </c>
      <c r="K789" s="52">
        <v>43029</v>
      </c>
      <c r="L789" s="15" t="s">
        <v>2772</v>
      </c>
      <c r="M789" s="60">
        <v>41393</v>
      </c>
      <c r="N789" s="61">
        <v>2012</v>
      </c>
      <c r="O789" s="32"/>
      <c r="P789" s="43"/>
      <c r="Q789" s="44"/>
      <c r="R789" s="32"/>
      <c r="S789" s="32"/>
      <c r="T789" s="32"/>
      <c r="U789" s="72"/>
      <c r="V789" s="46"/>
      <c r="W789" s="52"/>
      <c r="X789" s="13"/>
      <c r="Y789" s="73"/>
      <c r="Z789" s="19"/>
      <c r="AA789" s="19"/>
      <c r="AB789" s="20"/>
      <c r="AC789" s="14"/>
      <c r="AD789" s="14"/>
      <c r="AE789" s="15"/>
      <c r="AF789" s="15"/>
      <c r="AG789" s="14"/>
      <c r="AH789" s="14"/>
      <c r="AI789" s="15"/>
      <c r="AJ789" s="21"/>
      <c r="AK789" s="14"/>
      <c r="AL789" s="14"/>
      <c r="AM789" s="22"/>
      <c r="AN789" s="14"/>
      <c r="AO789" s="14"/>
      <c r="AP789" s="14"/>
      <c r="AQ789" s="14"/>
      <c r="AR789" s="14"/>
      <c r="AS789" s="14"/>
      <c r="AT789" s="14"/>
      <c r="AU789" s="14"/>
      <c r="AV789" s="60"/>
      <c r="AW789" s="61"/>
      <c r="AX789" s="61"/>
      <c r="AY789" s="32"/>
    </row>
    <row r="790" spans="1:51" ht="9.75" customHeight="1" x14ac:dyDescent="0.2">
      <c r="A790" s="5">
        <v>789</v>
      </c>
      <c r="B790" s="5" t="s">
        <v>49</v>
      </c>
      <c r="C790" s="7" t="s">
        <v>94</v>
      </c>
      <c r="D790" s="7" t="s">
        <v>295</v>
      </c>
      <c r="E790" s="26" t="s">
        <v>2773</v>
      </c>
      <c r="F790" s="7" t="s">
        <v>2774</v>
      </c>
      <c r="G790" s="7" t="s">
        <v>23</v>
      </c>
      <c r="H790" s="7" t="s">
        <v>261</v>
      </c>
      <c r="I790" s="7" t="s">
        <v>2775</v>
      </c>
      <c r="J790" s="12">
        <v>40384</v>
      </c>
      <c r="K790" s="17">
        <v>42934</v>
      </c>
      <c r="L790" s="15" t="s">
        <v>2776</v>
      </c>
      <c r="M790" s="20">
        <v>41759</v>
      </c>
      <c r="N790" s="14">
        <v>2013</v>
      </c>
      <c r="O790" s="24"/>
      <c r="P790" s="24"/>
      <c r="Q790" s="24"/>
      <c r="R790" s="24"/>
      <c r="S790" s="24"/>
      <c r="T790" s="24"/>
      <c r="U790" s="24"/>
      <c r="V790" s="24"/>
      <c r="W790" s="24"/>
      <c r="X790" s="24"/>
    </row>
    <row r="791" spans="1:51" ht="9.75" customHeight="1" x14ac:dyDescent="0.2">
      <c r="A791" s="5" t="s">
        <v>2777</v>
      </c>
      <c r="B791" s="27"/>
      <c r="C791" s="167" t="s">
        <v>20</v>
      </c>
      <c r="D791" s="28"/>
      <c r="E791" s="62"/>
      <c r="F791" s="28"/>
      <c r="G791" s="28"/>
      <c r="H791" s="28"/>
      <c r="I791" s="28"/>
      <c r="J791" s="35"/>
      <c r="K791" s="36"/>
      <c r="L791" s="39"/>
      <c r="M791" s="38"/>
      <c r="N791" s="38"/>
      <c r="O791" s="24"/>
      <c r="P791" s="24"/>
      <c r="Q791" s="24"/>
      <c r="R791" s="24"/>
      <c r="S791" s="24"/>
      <c r="T791" s="24"/>
      <c r="U791" s="24"/>
      <c r="V791" s="24"/>
      <c r="W791" s="24"/>
      <c r="X791" s="24"/>
    </row>
    <row r="792" spans="1:51" s="61" customFormat="1" ht="9.75" customHeight="1" x14ac:dyDescent="0.2">
      <c r="A792" s="5">
        <v>791</v>
      </c>
      <c r="B792" s="5"/>
      <c r="C792" s="16" t="s">
        <v>2778</v>
      </c>
      <c r="D792" s="7"/>
      <c r="E792" s="185"/>
      <c r="F792" s="7"/>
      <c r="G792" s="7"/>
      <c r="H792" s="7"/>
      <c r="I792" s="7"/>
      <c r="J792" s="12"/>
      <c r="K792" s="17"/>
      <c r="L792" s="15"/>
      <c r="M792" s="14"/>
      <c r="N792" s="14"/>
    </row>
    <row r="793" spans="1:51" ht="9.75" customHeight="1" x14ac:dyDescent="0.25">
      <c r="A793" s="5">
        <v>792</v>
      </c>
      <c r="B793" s="47" t="s">
        <v>10</v>
      </c>
      <c r="C793" s="87" t="s">
        <v>1745</v>
      </c>
      <c r="D793" s="186"/>
      <c r="E793" s="66" t="s">
        <v>2779</v>
      </c>
      <c r="F793" s="48"/>
      <c r="G793" s="48" t="s">
        <v>23</v>
      </c>
      <c r="H793" s="48"/>
      <c r="I793" s="186" t="s">
        <v>2780</v>
      </c>
      <c r="J793" s="69">
        <v>42239</v>
      </c>
      <c r="K793" s="69">
        <v>43013</v>
      </c>
      <c r="L793" s="88" t="s">
        <v>215</v>
      </c>
      <c r="M793" s="51"/>
      <c r="N793" s="51"/>
      <c r="O793" s="24"/>
      <c r="P793" s="24"/>
      <c r="Q793" s="24"/>
      <c r="R793" s="24"/>
      <c r="S793" s="24"/>
      <c r="T793" s="24"/>
      <c r="U793" s="24"/>
      <c r="V793" s="24"/>
      <c r="W793" s="24"/>
      <c r="X793" s="24"/>
    </row>
    <row r="794" spans="1:51" ht="9.75" customHeight="1" x14ac:dyDescent="0.2">
      <c r="A794" s="5" t="s">
        <v>2781</v>
      </c>
      <c r="B794" s="5"/>
      <c r="C794" s="7"/>
      <c r="D794" s="7"/>
      <c r="E794" s="8" t="s">
        <v>2782</v>
      </c>
      <c r="F794" s="7" t="s">
        <v>2783</v>
      </c>
      <c r="G794" s="7"/>
      <c r="H794" s="7"/>
      <c r="I794" s="7"/>
      <c r="J794" s="12"/>
      <c r="K794" s="17"/>
      <c r="L794" s="15"/>
      <c r="M794" s="20"/>
      <c r="N794" s="14"/>
      <c r="O794" s="24"/>
      <c r="P794" s="24"/>
      <c r="Q794" s="24"/>
      <c r="R794" s="24"/>
      <c r="S794" s="24"/>
      <c r="T794" s="24"/>
      <c r="U794" s="24"/>
      <c r="V794" s="24"/>
      <c r="W794" s="24"/>
      <c r="X794" s="24"/>
    </row>
    <row r="795" spans="1:51" ht="9.75" customHeight="1" x14ac:dyDescent="0.2">
      <c r="A795" s="5">
        <v>794</v>
      </c>
      <c r="B795" s="5" t="s">
        <v>10</v>
      </c>
      <c r="C795" s="32" t="s">
        <v>1902</v>
      </c>
      <c r="D795" s="7"/>
      <c r="E795" s="8" t="s">
        <v>2784</v>
      </c>
      <c r="F795" s="10"/>
      <c r="G795" s="6" t="s">
        <v>2785</v>
      </c>
      <c r="H795" s="7"/>
      <c r="I795" s="32" t="s">
        <v>492</v>
      </c>
      <c r="J795" s="46">
        <v>42331</v>
      </c>
      <c r="K795" s="52">
        <v>42697</v>
      </c>
      <c r="L795" s="15" t="s">
        <v>31</v>
      </c>
      <c r="M795" s="20"/>
      <c r="N795" s="14"/>
      <c r="O795" s="24"/>
      <c r="P795" s="24"/>
      <c r="Q795" s="24"/>
      <c r="R795" s="24"/>
      <c r="S795" s="24"/>
      <c r="T795" s="24"/>
      <c r="U795" s="24"/>
      <c r="V795" s="24"/>
      <c r="W795" s="24"/>
      <c r="X795" s="24"/>
    </row>
    <row r="796" spans="1:51" ht="9.75" customHeight="1" x14ac:dyDescent="0.2">
      <c r="A796" s="5">
        <v>795</v>
      </c>
      <c r="B796" s="5" t="s">
        <v>49</v>
      </c>
      <c r="C796" s="7" t="s">
        <v>2786</v>
      </c>
      <c r="D796" s="7" t="s">
        <v>2787</v>
      </c>
      <c r="E796" s="8" t="s">
        <v>2788</v>
      </c>
      <c r="F796" s="7" t="s">
        <v>2789</v>
      </c>
      <c r="G796" s="6" t="s">
        <v>2785</v>
      </c>
      <c r="H796" s="7" t="s">
        <v>269</v>
      </c>
      <c r="I796" s="7" t="s">
        <v>1034</v>
      </c>
      <c r="J796" s="12">
        <v>40518</v>
      </c>
      <c r="K796" s="17">
        <v>42809</v>
      </c>
      <c r="L796" s="15" t="s">
        <v>2790</v>
      </c>
      <c r="M796" s="20">
        <v>41296</v>
      </c>
      <c r="N796" s="14">
        <v>2009</v>
      </c>
      <c r="O796" s="24"/>
      <c r="P796" s="24"/>
      <c r="Q796" s="24"/>
      <c r="R796" s="24"/>
      <c r="S796" s="24"/>
      <c r="T796" s="24"/>
      <c r="U796" s="24"/>
      <c r="V796" s="24"/>
      <c r="W796" s="24"/>
      <c r="X796" s="24"/>
    </row>
    <row r="797" spans="1:51" ht="9.75" customHeight="1" x14ac:dyDescent="0.2">
      <c r="A797" s="5">
        <v>796</v>
      </c>
      <c r="B797" s="5" t="s">
        <v>49</v>
      </c>
      <c r="C797" s="7" t="s">
        <v>618</v>
      </c>
      <c r="D797" s="7" t="s">
        <v>2791</v>
      </c>
      <c r="E797" s="8" t="s">
        <v>2792</v>
      </c>
      <c r="F797" s="7" t="s">
        <v>2793</v>
      </c>
      <c r="G797" s="7" t="s">
        <v>23</v>
      </c>
      <c r="H797" s="7" t="s">
        <v>2794</v>
      </c>
      <c r="I797" s="7" t="s">
        <v>2795</v>
      </c>
      <c r="J797" s="12">
        <v>40522</v>
      </c>
      <c r="K797" s="17">
        <v>42809</v>
      </c>
      <c r="L797" s="15" t="s">
        <v>2796</v>
      </c>
      <c r="M797" s="20">
        <v>40522</v>
      </c>
      <c r="N797" s="14">
        <v>2010</v>
      </c>
      <c r="O797" s="24"/>
      <c r="P797" s="24"/>
      <c r="Q797" s="24"/>
      <c r="R797" s="24"/>
      <c r="S797" s="24"/>
      <c r="T797" s="24"/>
      <c r="U797" s="24"/>
      <c r="V797" s="24"/>
      <c r="W797" s="24"/>
      <c r="X797" s="24"/>
    </row>
    <row r="798" spans="1:51" ht="9.75" customHeight="1" x14ac:dyDescent="0.2">
      <c r="A798" s="5">
        <v>797</v>
      </c>
      <c r="B798" s="5" t="s">
        <v>10</v>
      </c>
      <c r="C798" s="7" t="s">
        <v>2797</v>
      </c>
      <c r="D798" s="7"/>
      <c r="E798" s="8" t="s">
        <v>2798</v>
      </c>
      <c r="F798" s="7" t="s">
        <v>2799</v>
      </c>
      <c r="G798" s="7" t="s">
        <v>23</v>
      </c>
      <c r="H798" s="7"/>
      <c r="I798" s="7" t="s">
        <v>2218</v>
      </c>
      <c r="J798" s="12">
        <v>40581</v>
      </c>
      <c r="K798" s="17">
        <v>42804</v>
      </c>
      <c r="L798" s="15" t="s">
        <v>2800</v>
      </c>
      <c r="M798" s="20"/>
      <c r="N798" s="14"/>
      <c r="O798" s="24"/>
      <c r="P798" s="24"/>
      <c r="Q798" s="24"/>
      <c r="R798" s="24"/>
      <c r="S798" s="24"/>
      <c r="T798" s="24"/>
      <c r="U798" s="24"/>
      <c r="V798" s="24"/>
      <c r="W798" s="24"/>
      <c r="X798" s="24"/>
    </row>
    <row r="799" spans="1:51" ht="9.75" customHeight="1" x14ac:dyDescent="0.2">
      <c r="A799" s="5">
        <v>798</v>
      </c>
      <c r="B799" s="5" t="s">
        <v>10</v>
      </c>
      <c r="C799" s="7" t="s">
        <v>2801</v>
      </c>
      <c r="D799" s="7"/>
      <c r="E799" s="8" t="s">
        <v>2802</v>
      </c>
      <c r="F799" s="7"/>
      <c r="G799" s="7" t="s">
        <v>13</v>
      </c>
      <c r="H799" s="7"/>
      <c r="I799" s="7" t="s">
        <v>2803</v>
      </c>
      <c r="J799" s="12">
        <v>40581</v>
      </c>
      <c r="K799" s="17">
        <v>42782</v>
      </c>
      <c r="L799" s="15" t="s">
        <v>2804</v>
      </c>
      <c r="M799" s="20"/>
      <c r="N799" s="14"/>
      <c r="O799" s="24"/>
      <c r="P799" s="24"/>
      <c r="Q799" s="24"/>
      <c r="R799" s="24"/>
      <c r="S799" s="24"/>
      <c r="T799" s="24"/>
      <c r="U799" s="24"/>
      <c r="V799" s="24"/>
      <c r="W799" s="24"/>
      <c r="X799" s="24"/>
    </row>
    <row r="800" spans="1:51" ht="9.75" customHeight="1" x14ac:dyDescent="0.2">
      <c r="A800" s="5">
        <v>799</v>
      </c>
      <c r="B800" s="5" t="s">
        <v>10</v>
      </c>
      <c r="C800" s="7" t="s">
        <v>94</v>
      </c>
      <c r="D800" s="7"/>
      <c r="E800" s="8" t="s">
        <v>2805</v>
      </c>
      <c r="F800" s="7"/>
      <c r="G800" s="7" t="s">
        <v>23</v>
      </c>
      <c r="H800" s="7"/>
      <c r="I800" s="7" t="s">
        <v>1656</v>
      </c>
      <c r="J800" s="12">
        <v>40660</v>
      </c>
      <c r="K800" s="17">
        <v>42804</v>
      </c>
      <c r="L800" s="15" t="s">
        <v>1565</v>
      </c>
      <c r="M800" s="14"/>
      <c r="N800" s="14"/>
      <c r="O800" s="24"/>
      <c r="P800" s="24"/>
      <c r="Q800" s="24"/>
      <c r="R800" s="24"/>
      <c r="S800" s="24"/>
      <c r="T800" s="24"/>
      <c r="U800" s="24"/>
      <c r="V800" s="24"/>
      <c r="W800" s="24"/>
      <c r="X800" s="24"/>
    </row>
    <row r="801" spans="1:53" ht="9.75" customHeight="1" x14ac:dyDescent="0.2">
      <c r="A801" s="5">
        <v>800</v>
      </c>
      <c r="B801" s="27" t="s">
        <v>49</v>
      </c>
      <c r="C801" s="28" t="s">
        <v>2806</v>
      </c>
      <c r="D801" s="187" t="s">
        <v>2167</v>
      </c>
      <c r="E801" s="29" t="s">
        <v>2807</v>
      </c>
      <c r="F801" s="28" t="s">
        <v>2808</v>
      </c>
      <c r="G801" s="28" t="s">
        <v>1912</v>
      </c>
      <c r="H801" s="28" t="s">
        <v>269</v>
      </c>
      <c r="I801" s="28" t="s">
        <v>2809</v>
      </c>
      <c r="J801" s="35">
        <v>40742</v>
      </c>
      <c r="K801" s="36">
        <v>42938</v>
      </c>
      <c r="L801" s="39" t="s">
        <v>2810</v>
      </c>
      <c r="M801" s="40">
        <v>40742</v>
      </c>
      <c r="N801" s="38">
        <v>2008</v>
      </c>
      <c r="O801" s="24"/>
      <c r="P801" s="24"/>
      <c r="Q801" s="24"/>
      <c r="R801" s="24"/>
      <c r="S801" s="24"/>
      <c r="T801" s="24"/>
      <c r="U801" s="24"/>
      <c r="V801" s="24"/>
      <c r="W801" s="24"/>
      <c r="X801" s="24"/>
    </row>
    <row r="802" spans="1:53" s="61" customFormat="1" ht="9.75" customHeight="1" x14ac:dyDescent="0.2">
      <c r="A802" s="5">
        <v>801</v>
      </c>
      <c r="B802" s="14" t="s">
        <v>10</v>
      </c>
      <c r="C802" s="32" t="s">
        <v>1528</v>
      </c>
      <c r="D802" s="32"/>
      <c r="E802" s="42" t="s">
        <v>2811</v>
      </c>
      <c r="F802" s="32"/>
      <c r="G802" s="7" t="s">
        <v>23</v>
      </c>
      <c r="H802" s="32"/>
      <c r="I802" s="32" t="s">
        <v>2812</v>
      </c>
      <c r="J802" s="46">
        <v>41879</v>
      </c>
      <c r="K802" s="52">
        <v>43113</v>
      </c>
      <c r="L802" s="15" t="s">
        <v>2813</v>
      </c>
      <c r="M802" s="14"/>
      <c r="N802" s="14"/>
    </row>
    <row r="803" spans="1:53" ht="9.75" customHeight="1" x14ac:dyDescent="0.2">
      <c r="A803" s="5">
        <v>802</v>
      </c>
      <c r="B803" s="47" t="s">
        <v>49</v>
      </c>
      <c r="C803" s="48" t="s">
        <v>2332</v>
      </c>
      <c r="D803" s="48" t="s">
        <v>2814</v>
      </c>
      <c r="E803" s="66" t="s">
        <v>2815</v>
      </c>
      <c r="F803" s="48" t="s">
        <v>2816</v>
      </c>
      <c r="G803" s="48" t="s">
        <v>2817</v>
      </c>
      <c r="H803" s="48" t="s">
        <v>2818</v>
      </c>
      <c r="I803" s="48" t="s">
        <v>2819</v>
      </c>
      <c r="J803" s="69">
        <v>40711</v>
      </c>
      <c r="K803" s="129">
        <v>42885</v>
      </c>
      <c r="L803" s="88" t="s">
        <v>2820</v>
      </c>
      <c r="M803" s="130">
        <v>40711</v>
      </c>
      <c r="N803" s="51">
        <v>2011</v>
      </c>
      <c r="O803" s="24"/>
      <c r="P803" s="24"/>
      <c r="Q803" s="24"/>
      <c r="R803" s="24"/>
      <c r="S803" s="24"/>
      <c r="T803" s="24"/>
      <c r="U803" s="24"/>
      <c r="V803" s="24"/>
      <c r="W803" s="24"/>
      <c r="X803" s="24"/>
    </row>
    <row r="804" spans="1:53" ht="9.75" customHeight="1" x14ac:dyDescent="0.2">
      <c r="A804" s="5">
        <v>803</v>
      </c>
      <c r="B804" s="5" t="s">
        <v>10</v>
      </c>
      <c r="C804" s="6" t="s">
        <v>2821</v>
      </c>
      <c r="D804" s="7"/>
      <c r="E804" s="8" t="s">
        <v>2822</v>
      </c>
      <c r="F804" s="7"/>
      <c r="G804" s="7" t="s">
        <v>204</v>
      </c>
      <c r="H804" s="7"/>
      <c r="I804" s="7" t="s">
        <v>2823</v>
      </c>
      <c r="J804" s="12">
        <v>42129</v>
      </c>
      <c r="K804" s="17">
        <v>43031</v>
      </c>
      <c r="L804" s="15" t="s">
        <v>2824</v>
      </c>
      <c r="M804" s="20"/>
      <c r="N804" s="14"/>
      <c r="O804" s="24"/>
      <c r="P804" s="24"/>
      <c r="Q804" s="24"/>
      <c r="R804" s="24"/>
      <c r="S804" s="24"/>
      <c r="T804" s="24"/>
      <c r="U804" s="24"/>
      <c r="V804" s="24"/>
      <c r="W804" s="24"/>
      <c r="X804" s="24"/>
    </row>
    <row r="805" spans="1:53" ht="9.75" customHeight="1" x14ac:dyDescent="0.2">
      <c r="A805" s="5">
        <v>804</v>
      </c>
      <c r="B805" s="27" t="s">
        <v>49</v>
      </c>
      <c r="C805" s="28" t="s">
        <v>2825</v>
      </c>
      <c r="D805" s="28"/>
      <c r="E805" s="29" t="s">
        <v>2826</v>
      </c>
      <c r="F805" s="28" t="s">
        <v>1443</v>
      </c>
      <c r="G805" s="28" t="s">
        <v>70</v>
      </c>
      <c r="H805" s="28"/>
      <c r="I805" s="28" t="s">
        <v>1445</v>
      </c>
      <c r="J805" s="35">
        <v>40730</v>
      </c>
      <c r="K805" s="36">
        <v>43135</v>
      </c>
      <c r="L805" s="39" t="s">
        <v>2827</v>
      </c>
      <c r="M805" s="40"/>
      <c r="N805" s="38"/>
      <c r="O805" s="24"/>
      <c r="P805" s="24"/>
      <c r="Q805" s="24"/>
      <c r="R805" s="24"/>
      <c r="S805" s="24"/>
      <c r="T805" s="24"/>
      <c r="U805" s="24"/>
      <c r="V805" s="24"/>
      <c r="W805" s="24"/>
      <c r="X805" s="24"/>
    </row>
    <row r="806" spans="1:53" s="61" customFormat="1" ht="9.75" customHeight="1" x14ac:dyDescent="0.2">
      <c r="A806" s="5" t="s">
        <v>2828</v>
      </c>
      <c r="B806" s="14"/>
      <c r="C806" s="32"/>
      <c r="D806" s="188"/>
      <c r="E806" s="42" t="s">
        <v>2829</v>
      </c>
      <c r="F806" s="32"/>
      <c r="G806" s="7"/>
      <c r="H806" s="32"/>
      <c r="I806" s="32"/>
      <c r="J806" s="46"/>
      <c r="K806" s="52"/>
      <c r="L806" s="15"/>
      <c r="M806" s="14"/>
      <c r="N806" s="14"/>
    </row>
    <row r="807" spans="1:53" s="61" customFormat="1" ht="9.75" customHeight="1" x14ac:dyDescent="0.2">
      <c r="A807" s="5">
        <v>806</v>
      </c>
      <c r="B807" s="14" t="s">
        <v>49</v>
      </c>
      <c r="C807" s="32" t="s">
        <v>2830</v>
      </c>
      <c r="D807" s="32"/>
      <c r="E807" s="42" t="s">
        <v>2831</v>
      </c>
      <c r="F807" s="32" t="s">
        <v>2832</v>
      </c>
      <c r="G807" s="32" t="s">
        <v>35</v>
      </c>
      <c r="H807" s="28"/>
      <c r="I807" s="32" t="s">
        <v>2170</v>
      </c>
      <c r="J807" s="46">
        <v>42425</v>
      </c>
      <c r="K807" s="52">
        <v>42791</v>
      </c>
      <c r="L807" s="15" t="s">
        <v>2833</v>
      </c>
      <c r="M807" s="20"/>
      <c r="N807" s="14"/>
      <c r="O807" s="32" t="s">
        <v>2167</v>
      </c>
      <c r="P807" s="42"/>
      <c r="Q807" s="32" t="s">
        <v>2834</v>
      </c>
      <c r="R807" s="43"/>
      <c r="S807" s="44" t="s">
        <v>1077</v>
      </c>
      <c r="T807" s="32"/>
      <c r="U807" s="28" t="s">
        <v>269</v>
      </c>
      <c r="V807" s="7" t="s">
        <v>2835</v>
      </c>
      <c r="W807" s="11" t="s">
        <v>2836</v>
      </c>
      <c r="X807" s="12">
        <v>42321</v>
      </c>
      <c r="Y807" s="17">
        <v>43020</v>
      </c>
      <c r="Z807" s="13" t="s">
        <v>15</v>
      </c>
      <c r="AA807" s="18">
        <f>Y807</f>
        <v>43020</v>
      </c>
      <c r="AB807" s="19">
        <v>16872</v>
      </c>
      <c r="AC807" s="19">
        <v>2010</v>
      </c>
      <c r="AD807" s="20">
        <f>SUM(Y807-365)</f>
        <v>42655</v>
      </c>
      <c r="AE807" s="14" t="s">
        <v>37</v>
      </c>
      <c r="AF807" s="14" t="s">
        <v>2837</v>
      </c>
      <c r="AG807" s="15" t="s">
        <v>2838</v>
      </c>
      <c r="AH807" s="15" t="s">
        <v>2839</v>
      </c>
      <c r="AI807" s="14" t="s">
        <v>2840</v>
      </c>
      <c r="AJ807" s="14" t="s">
        <v>1265</v>
      </c>
      <c r="AK807" s="15" t="s">
        <v>1266</v>
      </c>
      <c r="AL807" s="21">
        <f>Y807</f>
        <v>43020</v>
      </c>
      <c r="AM807" s="14"/>
      <c r="AN807" s="14"/>
      <c r="AO807" s="22">
        <v>28</v>
      </c>
      <c r="AP807" s="14" t="s">
        <v>10</v>
      </c>
      <c r="AQ807" s="14" t="s">
        <v>10</v>
      </c>
      <c r="AR807" s="14" t="s">
        <v>10</v>
      </c>
      <c r="AS807" s="14" t="s">
        <v>10</v>
      </c>
      <c r="AT807" s="14" t="s">
        <v>10</v>
      </c>
      <c r="AU807" s="14" t="s">
        <v>10</v>
      </c>
      <c r="AV807" s="14" t="s">
        <v>10</v>
      </c>
      <c r="AW807" s="14">
        <v>1</v>
      </c>
      <c r="AX807" s="20">
        <v>42321</v>
      </c>
      <c r="AY807" s="14">
        <v>2010</v>
      </c>
      <c r="AZ807" s="14" t="s">
        <v>15</v>
      </c>
      <c r="BA807" s="105" t="s">
        <v>2841</v>
      </c>
    </row>
    <row r="808" spans="1:53" s="61" customFormat="1" ht="9.75" customHeight="1" x14ac:dyDescent="0.2">
      <c r="A808" s="5">
        <v>807</v>
      </c>
      <c r="B808" s="5" t="s">
        <v>49</v>
      </c>
      <c r="C808" s="6" t="s">
        <v>2332</v>
      </c>
      <c r="D808" s="7" t="s">
        <v>2814</v>
      </c>
      <c r="E808" s="8" t="s">
        <v>2842</v>
      </c>
      <c r="F808" s="7" t="s">
        <v>2843</v>
      </c>
      <c r="G808" s="7" t="s">
        <v>2844</v>
      </c>
      <c r="H808" s="7" t="s">
        <v>2845</v>
      </c>
      <c r="I808" s="7" t="s">
        <v>2846</v>
      </c>
      <c r="J808" s="12">
        <v>40729</v>
      </c>
      <c r="K808" s="17">
        <v>42919</v>
      </c>
      <c r="L808" s="15" t="s">
        <v>2847</v>
      </c>
      <c r="M808" s="20">
        <v>40729</v>
      </c>
      <c r="N808" s="14">
        <v>2010</v>
      </c>
    </row>
    <row r="809" spans="1:53" ht="9.75" customHeight="1" x14ac:dyDescent="0.2">
      <c r="A809" s="5">
        <v>808</v>
      </c>
      <c r="B809" s="47" t="s">
        <v>49</v>
      </c>
      <c r="C809" s="47" t="s">
        <v>2848</v>
      </c>
      <c r="D809" s="48"/>
      <c r="E809" s="66" t="s">
        <v>2849</v>
      </c>
      <c r="F809" s="48" t="s">
        <v>2850</v>
      </c>
      <c r="G809" s="87" t="s">
        <v>614</v>
      </c>
      <c r="H809" s="48"/>
      <c r="I809" s="48" t="s">
        <v>2851</v>
      </c>
      <c r="J809" s="69">
        <v>41701</v>
      </c>
      <c r="K809" s="129">
        <v>43039</v>
      </c>
      <c r="L809" s="88" t="s">
        <v>2852</v>
      </c>
      <c r="M809" s="51"/>
      <c r="N809" s="51"/>
      <c r="O809" s="24"/>
      <c r="P809" s="24"/>
      <c r="Q809" s="24"/>
      <c r="R809" s="24"/>
      <c r="S809" s="24"/>
      <c r="T809" s="24"/>
      <c r="U809" s="24"/>
      <c r="V809" s="24"/>
      <c r="W809" s="24"/>
      <c r="X809" s="24"/>
    </row>
    <row r="810" spans="1:53" ht="9.75" customHeight="1" x14ac:dyDescent="0.2">
      <c r="A810" s="5">
        <v>809</v>
      </c>
      <c r="B810" s="5" t="s">
        <v>49</v>
      </c>
      <c r="C810" s="7" t="s">
        <v>2853</v>
      </c>
      <c r="D810" s="7" t="s">
        <v>682</v>
      </c>
      <c r="E810" s="8" t="s">
        <v>2854</v>
      </c>
      <c r="F810" s="7" t="s">
        <v>339</v>
      </c>
      <c r="G810" s="7" t="s">
        <v>23</v>
      </c>
      <c r="H810" s="7" t="s">
        <v>326</v>
      </c>
      <c r="I810" s="7" t="s">
        <v>340</v>
      </c>
      <c r="J810" s="12">
        <v>40827</v>
      </c>
      <c r="K810" s="17">
        <v>42809</v>
      </c>
      <c r="L810" s="15" t="s">
        <v>2855</v>
      </c>
      <c r="M810" s="20">
        <v>40827</v>
      </c>
      <c r="N810" s="14">
        <v>2011</v>
      </c>
      <c r="O810" s="24"/>
      <c r="P810" s="24"/>
      <c r="Q810" s="24"/>
      <c r="R810" s="24"/>
      <c r="S810" s="24"/>
      <c r="T810" s="24"/>
      <c r="U810" s="24"/>
      <c r="V810" s="24"/>
      <c r="W810" s="24"/>
      <c r="X810" s="24"/>
    </row>
    <row r="811" spans="1:53" ht="9.75" customHeight="1" x14ac:dyDescent="0.2">
      <c r="A811" s="5">
        <v>810</v>
      </c>
      <c r="B811" s="5" t="s">
        <v>49</v>
      </c>
      <c r="C811" s="7" t="s">
        <v>2710</v>
      </c>
      <c r="D811" s="7" t="s">
        <v>2856</v>
      </c>
      <c r="E811" s="8" t="s">
        <v>2857</v>
      </c>
      <c r="F811" s="14" t="s">
        <v>2858</v>
      </c>
      <c r="G811" s="7" t="s">
        <v>13</v>
      </c>
      <c r="H811" s="14" t="s">
        <v>261</v>
      </c>
      <c r="I811" s="7" t="s">
        <v>2859</v>
      </c>
      <c r="J811" s="12">
        <v>40892</v>
      </c>
      <c r="K811" s="17">
        <v>43149</v>
      </c>
      <c r="L811" s="15" t="s">
        <v>2860</v>
      </c>
      <c r="M811" s="20">
        <v>40086</v>
      </c>
      <c r="N811" s="14">
        <v>2009</v>
      </c>
      <c r="O811" s="24"/>
      <c r="P811" s="24"/>
      <c r="Q811" s="24"/>
      <c r="R811" s="24"/>
      <c r="S811" s="24"/>
      <c r="T811" s="24"/>
      <c r="U811" s="24"/>
      <c r="V811" s="24"/>
      <c r="W811" s="24"/>
      <c r="X811" s="24"/>
    </row>
    <row r="812" spans="1:53" ht="9.75" customHeight="1" x14ac:dyDescent="0.2">
      <c r="A812" s="5">
        <v>811</v>
      </c>
      <c r="B812" s="14" t="s">
        <v>49</v>
      </c>
      <c r="C812" s="14" t="s">
        <v>2861</v>
      </c>
      <c r="D812" s="14" t="s">
        <v>2167</v>
      </c>
      <c r="E812" s="42" t="s">
        <v>2862</v>
      </c>
      <c r="F812" s="14" t="s">
        <v>2863</v>
      </c>
      <c r="G812" s="14" t="s">
        <v>363</v>
      </c>
      <c r="H812" s="14" t="s">
        <v>2132</v>
      </c>
      <c r="I812" s="14" t="s">
        <v>2864</v>
      </c>
      <c r="J812" s="82">
        <v>41909</v>
      </c>
      <c r="K812" s="17">
        <v>42860</v>
      </c>
      <c r="L812" s="15" t="s">
        <v>2865</v>
      </c>
      <c r="M812" s="20">
        <v>40998</v>
      </c>
      <c r="N812" s="14">
        <v>2011</v>
      </c>
    </row>
    <row r="813" spans="1:53" ht="9.75" customHeight="1" x14ac:dyDescent="0.2">
      <c r="A813" s="5">
        <v>812</v>
      </c>
      <c r="B813" s="14" t="s">
        <v>10</v>
      </c>
      <c r="C813" s="5" t="s">
        <v>2866</v>
      </c>
      <c r="D813" s="14"/>
      <c r="E813" s="42" t="s">
        <v>2867</v>
      </c>
      <c r="F813" s="14"/>
      <c r="G813" s="14" t="s">
        <v>1491</v>
      </c>
      <c r="H813" s="14"/>
      <c r="I813" s="14" t="s">
        <v>2868</v>
      </c>
      <c r="J813" s="82">
        <v>42648</v>
      </c>
      <c r="K813" s="17">
        <v>43013</v>
      </c>
      <c r="L813" s="15" t="s">
        <v>233</v>
      </c>
      <c r="M813" s="20"/>
      <c r="N813" s="14"/>
    </row>
    <row r="814" spans="1:53" ht="9.75" customHeight="1" x14ac:dyDescent="0.2">
      <c r="A814" s="5">
        <v>813</v>
      </c>
      <c r="B814" s="14" t="s">
        <v>10</v>
      </c>
      <c r="C814" s="32" t="s">
        <v>2869</v>
      </c>
      <c r="D814" s="32"/>
      <c r="E814" s="42" t="s">
        <v>2870</v>
      </c>
      <c r="F814" s="32"/>
      <c r="G814" s="32" t="s">
        <v>127</v>
      </c>
      <c r="H814" s="32"/>
      <c r="I814" s="32" t="s">
        <v>2871</v>
      </c>
      <c r="J814" s="46">
        <v>42654</v>
      </c>
      <c r="K814" s="52">
        <v>43019</v>
      </c>
      <c r="L814" s="15" t="s">
        <v>31</v>
      </c>
      <c r="M814" s="14"/>
      <c r="N814" s="14"/>
    </row>
    <row r="815" spans="1:53" ht="9.75" customHeight="1" x14ac:dyDescent="0.2">
      <c r="A815" s="5">
        <v>814</v>
      </c>
      <c r="B815" s="14" t="s">
        <v>49</v>
      </c>
      <c r="C815" s="14" t="s">
        <v>2872</v>
      </c>
      <c r="D815" s="14" t="s">
        <v>1272</v>
      </c>
      <c r="E815" s="42" t="s">
        <v>2873</v>
      </c>
      <c r="F815" s="14" t="s">
        <v>1095</v>
      </c>
      <c r="G815" s="32" t="s">
        <v>614</v>
      </c>
      <c r="H815" s="14" t="s">
        <v>2504</v>
      </c>
      <c r="I815" s="83" t="s">
        <v>2874</v>
      </c>
      <c r="J815" s="82">
        <v>40998</v>
      </c>
      <c r="K815" s="17">
        <v>42957</v>
      </c>
      <c r="L815" s="15" t="s">
        <v>2875</v>
      </c>
      <c r="M815" s="20">
        <v>40998</v>
      </c>
      <c r="N815" s="14">
        <v>2009</v>
      </c>
    </row>
    <row r="816" spans="1:53" ht="9.75" customHeight="1" x14ac:dyDescent="0.2">
      <c r="A816" s="5">
        <v>815</v>
      </c>
      <c r="B816" s="14" t="s">
        <v>49</v>
      </c>
      <c r="C816" s="14" t="s">
        <v>859</v>
      </c>
      <c r="D816" s="7" t="s">
        <v>1272</v>
      </c>
      <c r="E816" s="42" t="s">
        <v>2876</v>
      </c>
      <c r="F816" s="14" t="s">
        <v>2679</v>
      </c>
      <c r="G816" s="14" t="s">
        <v>1912</v>
      </c>
      <c r="H816" s="7" t="s">
        <v>70</v>
      </c>
      <c r="I816" s="7" t="s">
        <v>1628</v>
      </c>
      <c r="J816" s="82">
        <v>41951</v>
      </c>
      <c r="K816" s="17">
        <v>43135</v>
      </c>
      <c r="L816" s="15" t="s">
        <v>2877</v>
      </c>
      <c r="M816" s="20">
        <v>39879</v>
      </c>
      <c r="N816" s="14">
        <v>2009</v>
      </c>
    </row>
    <row r="817" spans="1:50" ht="9.75" customHeight="1" x14ac:dyDescent="0.2">
      <c r="A817" s="5">
        <v>816</v>
      </c>
      <c r="B817" s="14" t="s">
        <v>10</v>
      </c>
      <c r="C817" s="14" t="s">
        <v>1083</v>
      </c>
      <c r="D817" s="14"/>
      <c r="E817" s="42" t="s">
        <v>2878</v>
      </c>
      <c r="F817" s="14"/>
      <c r="G817" s="14" t="s">
        <v>450</v>
      </c>
      <c r="H817" s="14"/>
      <c r="I817" s="14" t="s">
        <v>2879</v>
      </c>
      <c r="J817" s="82">
        <v>41873</v>
      </c>
      <c r="K817" s="17">
        <v>42978</v>
      </c>
      <c r="L817" s="15" t="s">
        <v>97</v>
      </c>
      <c r="M817" s="14"/>
      <c r="N817" s="14"/>
    </row>
    <row r="818" spans="1:50" ht="9.75" customHeight="1" x14ac:dyDescent="0.2">
      <c r="A818" s="5">
        <v>817</v>
      </c>
      <c r="B818" s="14" t="s">
        <v>10</v>
      </c>
      <c r="C818" s="74" t="s">
        <v>2880</v>
      </c>
      <c r="D818" s="32"/>
      <c r="E818" s="42" t="s">
        <v>2881</v>
      </c>
      <c r="F818" s="32" t="s">
        <v>2882</v>
      </c>
      <c r="G818" s="32" t="s">
        <v>400</v>
      </c>
      <c r="H818" s="32"/>
      <c r="I818" s="32" t="s">
        <v>2883</v>
      </c>
      <c r="J818" s="46">
        <v>42101</v>
      </c>
      <c r="K818" s="52">
        <v>42908</v>
      </c>
      <c r="L818" s="45" t="s">
        <v>2337</v>
      </c>
      <c r="M818" s="14"/>
      <c r="N818" s="14"/>
    </row>
    <row r="819" spans="1:50" ht="9.75" customHeight="1" x14ac:dyDescent="0.2">
      <c r="A819" s="5">
        <v>818</v>
      </c>
      <c r="B819" s="38" t="s">
        <v>10</v>
      </c>
      <c r="C819" s="38" t="s">
        <v>99</v>
      </c>
      <c r="D819" s="38"/>
      <c r="E819" s="77" t="s">
        <v>2884</v>
      </c>
      <c r="F819" s="76"/>
      <c r="G819" s="38" t="s">
        <v>23</v>
      </c>
      <c r="H819" s="38"/>
      <c r="I819" s="38" t="s">
        <v>2885</v>
      </c>
      <c r="J819" s="112">
        <v>41073</v>
      </c>
      <c r="K819" s="36">
        <v>43157</v>
      </c>
      <c r="L819" s="39" t="s">
        <v>2886</v>
      </c>
      <c r="M819" s="38"/>
      <c r="N819" s="38"/>
    </row>
    <row r="820" spans="1:50" s="61" customFormat="1" ht="9.75" customHeight="1" x14ac:dyDescent="0.2">
      <c r="A820" s="5">
        <v>819</v>
      </c>
      <c r="B820" s="14" t="s">
        <v>49</v>
      </c>
      <c r="C820" s="61" t="s">
        <v>94</v>
      </c>
      <c r="D820" s="7" t="s">
        <v>2887</v>
      </c>
      <c r="E820" s="42" t="s">
        <v>2888</v>
      </c>
      <c r="F820" s="32" t="s">
        <v>2889</v>
      </c>
      <c r="G820" s="14" t="s">
        <v>23</v>
      </c>
      <c r="H820" s="32" t="s">
        <v>1727</v>
      </c>
      <c r="I820" s="32" t="s">
        <v>2890</v>
      </c>
      <c r="J820" s="46">
        <v>41701</v>
      </c>
      <c r="K820" s="52">
        <v>42988</v>
      </c>
      <c r="L820" s="45" t="s">
        <v>2891</v>
      </c>
      <c r="M820" s="20">
        <v>41174</v>
      </c>
      <c r="N820" s="14">
        <v>1998</v>
      </c>
    </row>
    <row r="821" spans="1:50" ht="9.75" customHeight="1" x14ac:dyDescent="0.2">
      <c r="A821" s="5">
        <v>820</v>
      </c>
      <c r="B821" s="51" t="s">
        <v>10</v>
      </c>
      <c r="C821" s="87" t="s">
        <v>2892</v>
      </c>
      <c r="D821" s="87"/>
      <c r="E821" s="114" t="s">
        <v>2893</v>
      </c>
      <c r="F821" s="87"/>
      <c r="G821" s="87" t="s">
        <v>371</v>
      </c>
      <c r="H821" s="87"/>
      <c r="I821" s="87" t="s">
        <v>2894</v>
      </c>
      <c r="J821" s="117">
        <v>41073</v>
      </c>
      <c r="K821" s="190">
        <v>42445</v>
      </c>
      <c r="L821" s="116" t="s">
        <v>2895</v>
      </c>
      <c r="M821" s="87"/>
      <c r="N821" s="87"/>
    </row>
    <row r="822" spans="1:50" ht="9.75" customHeight="1" x14ac:dyDescent="0.2">
      <c r="A822" s="5">
        <v>821</v>
      </c>
      <c r="B822" s="14" t="s">
        <v>49</v>
      </c>
      <c r="C822" s="32" t="s">
        <v>2896</v>
      </c>
      <c r="D822" s="32" t="s">
        <v>2897</v>
      </c>
      <c r="E822" s="42" t="s">
        <v>2898</v>
      </c>
      <c r="F822" s="32" t="s">
        <v>2899</v>
      </c>
      <c r="G822" s="32" t="s">
        <v>363</v>
      </c>
      <c r="H822" s="32" t="s">
        <v>70</v>
      </c>
      <c r="I822" s="32" t="s">
        <v>2900</v>
      </c>
      <c r="J822" s="46">
        <v>42573</v>
      </c>
      <c r="K822" s="183">
        <v>43135</v>
      </c>
      <c r="L822" s="45" t="s">
        <v>2901</v>
      </c>
      <c r="M822" s="54">
        <v>42573</v>
      </c>
      <c r="N822" s="32">
        <v>2014</v>
      </c>
    </row>
    <row r="823" spans="1:50" ht="9.75" customHeight="1" x14ac:dyDescent="0.2">
      <c r="A823" s="5">
        <v>822</v>
      </c>
      <c r="B823" s="14" t="s">
        <v>10</v>
      </c>
      <c r="C823" s="32" t="s">
        <v>952</v>
      </c>
      <c r="D823" s="32"/>
      <c r="E823" s="42" t="s">
        <v>2902</v>
      </c>
      <c r="F823" s="32"/>
      <c r="G823" s="32" t="s">
        <v>35</v>
      </c>
      <c r="H823" s="32"/>
      <c r="I823" s="32" t="s">
        <v>2086</v>
      </c>
      <c r="J823" s="46">
        <v>41073</v>
      </c>
      <c r="K823" s="183">
        <v>42968</v>
      </c>
      <c r="L823" s="45" t="s">
        <v>2903</v>
      </c>
      <c r="M823" s="32"/>
      <c r="N823" s="32"/>
    </row>
    <row r="824" spans="1:50" ht="9.75" customHeight="1" x14ac:dyDescent="0.2">
      <c r="A824" s="5">
        <v>823</v>
      </c>
      <c r="B824" s="14" t="s">
        <v>49</v>
      </c>
      <c r="C824" s="32" t="s">
        <v>2904</v>
      </c>
      <c r="D824" s="32"/>
      <c r="E824" s="42" t="s">
        <v>2905</v>
      </c>
      <c r="F824" s="32" t="s">
        <v>2602</v>
      </c>
      <c r="G824" s="32" t="s">
        <v>2906</v>
      </c>
      <c r="H824" s="32"/>
      <c r="I824" s="32" t="s">
        <v>2604</v>
      </c>
      <c r="J824" s="46">
        <v>42573</v>
      </c>
      <c r="K824" s="52">
        <v>42938</v>
      </c>
      <c r="L824" s="15" t="s">
        <v>31</v>
      </c>
      <c r="M824" s="20"/>
      <c r="N824" s="14"/>
    </row>
    <row r="825" spans="1:50" s="61" customFormat="1" ht="9.75" customHeight="1" x14ac:dyDescent="0.2">
      <c r="A825" s="5">
        <v>824</v>
      </c>
      <c r="B825" s="14"/>
      <c r="C825" s="41" t="s">
        <v>2907</v>
      </c>
      <c r="D825" s="41"/>
      <c r="E825" s="42"/>
      <c r="F825" s="32"/>
      <c r="G825" s="32"/>
      <c r="H825" s="32"/>
      <c r="I825" s="76"/>
      <c r="J825" s="78"/>
      <c r="K825" s="189"/>
      <c r="L825" s="34"/>
      <c r="M825" s="170"/>
      <c r="N825" s="76"/>
    </row>
    <row r="826" spans="1:50" ht="9.75" customHeight="1" x14ac:dyDescent="0.2">
      <c r="A826" s="5">
        <v>825</v>
      </c>
      <c r="B826" s="38" t="s">
        <v>10</v>
      </c>
      <c r="C826" s="76" t="s">
        <v>33</v>
      </c>
      <c r="D826" s="76"/>
      <c r="E826" s="77" t="s">
        <v>2908</v>
      </c>
      <c r="F826" s="76"/>
      <c r="G826" s="76" t="s">
        <v>35</v>
      </c>
      <c r="H826" s="76"/>
      <c r="I826" s="76" t="s">
        <v>2909</v>
      </c>
      <c r="J826" s="78">
        <v>41073</v>
      </c>
      <c r="K826" s="189">
        <v>42360</v>
      </c>
      <c r="L826" s="34" t="s">
        <v>2910</v>
      </c>
      <c r="M826" s="76"/>
      <c r="N826" s="76"/>
    </row>
    <row r="827" spans="1:50" s="61" customFormat="1" ht="9.75" customHeight="1" x14ac:dyDescent="0.2">
      <c r="A827" s="5">
        <v>826</v>
      </c>
      <c r="B827" s="61" t="s">
        <v>10</v>
      </c>
      <c r="C827" s="61" t="s">
        <v>2911</v>
      </c>
      <c r="E827" s="63" t="s">
        <v>2912</v>
      </c>
      <c r="G827" s="32" t="s">
        <v>35</v>
      </c>
      <c r="I827" s="61" t="s">
        <v>2913</v>
      </c>
      <c r="J827" s="64">
        <v>41685</v>
      </c>
      <c r="K827" s="65">
        <v>42812</v>
      </c>
      <c r="L827" s="61">
        <v>10.199999999999999</v>
      </c>
      <c r="M827" s="32"/>
      <c r="N827" s="32"/>
    </row>
    <row r="828" spans="1:50" ht="9.75" customHeight="1" x14ac:dyDescent="0.2">
      <c r="A828" s="5">
        <v>827</v>
      </c>
      <c r="B828" s="51"/>
      <c r="C828" s="41" t="s">
        <v>2907</v>
      </c>
      <c r="D828" s="87"/>
      <c r="E828" s="114"/>
      <c r="F828" s="87"/>
      <c r="G828" s="87"/>
      <c r="H828" s="87"/>
      <c r="I828" s="87"/>
      <c r="J828" s="117"/>
      <c r="K828" s="190"/>
      <c r="L828" s="116"/>
      <c r="M828" s="87"/>
      <c r="N828" s="87"/>
    </row>
    <row r="829" spans="1:50" ht="9.75" customHeight="1" x14ac:dyDescent="0.2">
      <c r="A829" s="5">
        <v>828</v>
      </c>
      <c r="B829" s="14" t="s">
        <v>10</v>
      </c>
      <c r="C829" s="32" t="s">
        <v>235</v>
      </c>
      <c r="D829" s="32"/>
      <c r="E829" s="42" t="s">
        <v>2914</v>
      </c>
      <c r="F829" s="32"/>
      <c r="G829" s="32" t="s">
        <v>23</v>
      </c>
      <c r="H829" s="32"/>
      <c r="I829" s="32" t="s">
        <v>2915</v>
      </c>
      <c r="J829" s="46">
        <v>41073</v>
      </c>
      <c r="K829" s="183">
        <v>42832</v>
      </c>
      <c r="L829" s="45" t="s">
        <v>178</v>
      </c>
      <c r="M829" s="32"/>
      <c r="N829" s="32"/>
    </row>
    <row r="830" spans="1:50" ht="9.75" customHeight="1" x14ac:dyDescent="0.2">
      <c r="A830" s="5">
        <v>829</v>
      </c>
      <c r="B830" s="27" t="s">
        <v>10</v>
      </c>
      <c r="C830" s="32" t="s">
        <v>1154</v>
      </c>
      <c r="D830" s="32"/>
      <c r="E830" s="42" t="s">
        <v>2916</v>
      </c>
      <c r="F830" s="32"/>
      <c r="G830" s="32" t="s">
        <v>23</v>
      </c>
      <c r="H830" s="32"/>
      <c r="I830" s="32" t="s">
        <v>2917</v>
      </c>
      <c r="J830" s="46">
        <v>41073</v>
      </c>
      <c r="K830" s="183">
        <v>42822</v>
      </c>
      <c r="L830" s="45" t="s">
        <v>234</v>
      </c>
      <c r="M830" s="32"/>
      <c r="N830" s="32"/>
    </row>
    <row r="831" spans="1:50" ht="9.75" customHeight="1" x14ac:dyDescent="0.2">
      <c r="A831" s="5" t="s">
        <v>2918</v>
      </c>
      <c r="B831" s="14" t="s">
        <v>49</v>
      </c>
      <c r="C831" s="32" t="s">
        <v>2919</v>
      </c>
      <c r="D831" s="32" t="s">
        <v>895</v>
      </c>
      <c r="E831" s="42" t="s">
        <v>2920</v>
      </c>
      <c r="F831" s="32" t="s">
        <v>2921</v>
      </c>
      <c r="G831" s="32" t="s">
        <v>614</v>
      </c>
      <c r="H831" s="32" t="s">
        <v>70</v>
      </c>
      <c r="I831" s="61" t="s">
        <v>2922</v>
      </c>
      <c r="J831" s="46">
        <v>41033</v>
      </c>
      <c r="K831" s="183">
        <v>42789</v>
      </c>
      <c r="L831" s="45" t="s">
        <v>2924</v>
      </c>
      <c r="M831" s="54">
        <v>39727</v>
      </c>
      <c r="N831" s="32">
        <v>2006</v>
      </c>
      <c r="O831" s="32" t="s">
        <v>2928</v>
      </c>
      <c r="P831" s="43"/>
      <c r="Q831" s="44" t="s">
        <v>2929</v>
      </c>
      <c r="R831" s="32"/>
      <c r="S831" s="32" t="s">
        <v>2930</v>
      </c>
      <c r="T831" s="61" t="s">
        <v>2922</v>
      </c>
      <c r="U831" s="45" t="s">
        <v>2923</v>
      </c>
      <c r="V831" s="46">
        <v>41033</v>
      </c>
      <c r="W831" s="183">
        <v>41909</v>
      </c>
      <c r="X831" s="110" t="s">
        <v>15</v>
      </c>
      <c r="Y831" s="18">
        <f>W831</f>
        <v>41909</v>
      </c>
      <c r="Z831" s="57">
        <v>13573</v>
      </c>
      <c r="AA831" s="57">
        <v>2012</v>
      </c>
      <c r="AB831" s="54">
        <v>41544</v>
      </c>
      <c r="AC831" s="32" t="s">
        <v>174</v>
      </c>
      <c r="AD831" s="32" t="s">
        <v>271</v>
      </c>
      <c r="AE831" s="45" t="s">
        <v>2931</v>
      </c>
      <c r="AF831" s="45" t="s">
        <v>2932</v>
      </c>
      <c r="AG831" s="32" t="s">
        <v>2925</v>
      </c>
      <c r="AH831" s="32" t="s">
        <v>2926</v>
      </c>
      <c r="AI831" s="45" t="s">
        <v>2927</v>
      </c>
      <c r="AJ831" s="20">
        <f>Y831</f>
        <v>41909</v>
      </c>
      <c r="AK831" s="32" t="s">
        <v>120</v>
      </c>
      <c r="AL831" s="32">
        <v>6.5</v>
      </c>
      <c r="AM831" s="59">
        <v>25</v>
      </c>
      <c r="AN831" s="32"/>
      <c r="AO831" s="32"/>
      <c r="AP831" s="32"/>
      <c r="AQ831" s="32"/>
      <c r="AR831" s="32"/>
      <c r="AS831" s="32"/>
      <c r="AT831" s="32"/>
      <c r="AU831" s="32">
        <v>1</v>
      </c>
      <c r="AV831" s="54">
        <v>41544</v>
      </c>
      <c r="AW831" s="32">
        <v>2004</v>
      </c>
      <c r="AX831" s="32" t="s">
        <v>15</v>
      </c>
    </row>
    <row r="832" spans="1:50" ht="9.75" customHeight="1" x14ac:dyDescent="0.2">
      <c r="A832" s="5">
        <v>831</v>
      </c>
      <c r="B832" s="38" t="s">
        <v>10</v>
      </c>
      <c r="C832" s="32" t="s">
        <v>2933</v>
      </c>
      <c r="D832" s="76"/>
      <c r="E832" s="77" t="s">
        <v>2934</v>
      </c>
      <c r="F832" s="76" t="s">
        <v>2935</v>
      </c>
      <c r="G832" s="76" t="s">
        <v>450</v>
      </c>
      <c r="H832" s="32"/>
      <c r="I832" s="14" t="s">
        <v>2936</v>
      </c>
      <c r="J832" s="82">
        <v>42222</v>
      </c>
      <c r="K832" s="17">
        <v>42942</v>
      </c>
      <c r="L832" s="15" t="s">
        <v>234</v>
      </c>
      <c r="M832" s="20"/>
      <c r="N832" s="14"/>
    </row>
    <row r="833" spans="1:14" s="61" customFormat="1" ht="9.75" customHeight="1" x14ac:dyDescent="0.2">
      <c r="A833" s="5">
        <v>832</v>
      </c>
      <c r="B833" s="61" t="s">
        <v>10</v>
      </c>
      <c r="C833" s="61" t="s">
        <v>2937</v>
      </c>
      <c r="E833" s="63" t="s">
        <v>2938</v>
      </c>
      <c r="G833" s="61" t="s">
        <v>157</v>
      </c>
      <c r="I833" s="61" t="s">
        <v>1319</v>
      </c>
      <c r="J833" s="64">
        <v>41846</v>
      </c>
      <c r="K833" s="65">
        <v>43138</v>
      </c>
      <c r="L833" s="61">
        <v>76</v>
      </c>
    </row>
    <row r="834" spans="1:14" ht="9.75" customHeight="1" x14ac:dyDescent="0.2">
      <c r="A834" s="5">
        <v>833</v>
      </c>
      <c r="B834" s="51" t="s">
        <v>49</v>
      </c>
      <c r="C834" s="87" t="s">
        <v>2939</v>
      </c>
      <c r="D834" s="87" t="s">
        <v>2940</v>
      </c>
      <c r="E834" s="114" t="s">
        <v>2941</v>
      </c>
      <c r="F834" s="87" t="s">
        <v>2942</v>
      </c>
      <c r="G834" s="87" t="s">
        <v>363</v>
      </c>
      <c r="H834" s="87"/>
      <c r="I834" s="87" t="s">
        <v>2943</v>
      </c>
      <c r="J834" s="117">
        <v>42495</v>
      </c>
      <c r="K834" s="190">
        <v>42860</v>
      </c>
      <c r="L834" s="116" t="s">
        <v>2944</v>
      </c>
      <c r="M834" s="151">
        <v>42495</v>
      </c>
      <c r="N834" s="87">
        <v>2015</v>
      </c>
    </row>
    <row r="835" spans="1:14" ht="9.75" customHeight="1" x14ac:dyDescent="0.2">
      <c r="A835" s="5">
        <v>834</v>
      </c>
      <c r="B835" s="14" t="s">
        <v>10</v>
      </c>
      <c r="C835" s="32" t="s">
        <v>94</v>
      </c>
      <c r="D835" s="32"/>
      <c r="E835" s="42" t="s">
        <v>2945</v>
      </c>
      <c r="F835" s="32"/>
      <c r="G835" s="32" t="s">
        <v>23</v>
      </c>
      <c r="H835" s="32"/>
      <c r="I835" s="32" t="s">
        <v>2946</v>
      </c>
      <c r="J835" s="46">
        <v>41053</v>
      </c>
      <c r="K835" s="183">
        <v>42722</v>
      </c>
      <c r="L835" s="45" t="s">
        <v>178</v>
      </c>
      <c r="M835" s="32"/>
      <c r="N835" s="32"/>
    </row>
    <row r="836" spans="1:14" ht="9.75" customHeight="1" x14ac:dyDescent="0.2">
      <c r="A836" s="5" t="s">
        <v>2947</v>
      </c>
      <c r="B836" s="14"/>
      <c r="C836" s="80" t="s">
        <v>665</v>
      </c>
      <c r="D836" s="32"/>
      <c r="E836" s="42"/>
      <c r="F836" s="32"/>
      <c r="G836" s="32"/>
      <c r="H836" s="32"/>
      <c r="I836" s="32"/>
      <c r="J836" s="46"/>
      <c r="K836" s="183"/>
      <c r="L836" s="45"/>
      <c r="M836" s="32"/>
      <c r="N836" s="32"/>
    </row>
    <row r="837" spans="1:14" ht="9.75" customHeight="1" x14ac:dyDescent="0.2">
      <c r="A837" s="5">
        <v>836</v>
      </c>
      <c r="B837" s="14" t="s">
        <v>10</v>
      </c>
      <c r="C837" s="32" t="s">
        <v>2948</v>
      </c>
      <c r="D837" s="32"/>
      <c r="E837" s="42" t="s">
        <v>2949</v>
      </c>
      <c r="F837" s="32"/>
      <c r="G837" s="32" t="s">
        <v>609</v>
      </c>
      <c r="H837" s="32"/>
      <c r="I837" s="61" t="s">
        <v>132</v>
      </c>
      <c r="J837" s="46">
        <v>41027</v>
      </c>
      <c r="K837" s="183">
        <v>43123</v>
      </c>
      <c r="L837" s="45" t="s">
        <v>209</v>
      </c>
      <c r="M837" s="32"/>
      <c r="N837" s="32"/>
    </row>
    <row r="838" spans="1:14" ht="9.75" customHeight="1" x14ac:dyDescent="0.2">
      <c r="A838" s="5">
        <v>837</v>
      </c>
      <c r="B838" s="14" t="s">
        <v>10</v>
      </c>
      <c r="C838" s="32" t="s">
        <v>2950</v>
      </c>
      <c r="D838" s="32"/>
      <c r="E838" s="42" t="s">
        <v>2951</v>
      </c>
      <c r="F838" s="32"/>
      <c r="G838" s="32" t="s">
        <v>609</v>
      </c>
      <c r="H838" s="32"/>
      <c r="I838" s="32" t="s">
        <v>132</v>
      </c>
      <c r="J838" s="46">
        <v>41027</v>
      </c>
      <c r="K838" s="183">
        <v>43123</v>
      </c>
      <c r="L838" s="45" t="s">
        <v>2952</v>
      </c>
      <c r="M838" s="32"/>
      <c r="N838" s="32"/>
    </row>
    <row r="839" spans="1:14" ht="9.75" customHeight="1" x14ac:dyDescent="0.2">
      <c r="A839" s="5" t="s">
        <v>2953</v>
      </c>
      <c r="B839" s="14"/>
      <c r="C839" s="16" t="s">
        <v>2778</v>
      </c>
      <c r="D839" s="32"/>
      <c r="E839" s="42"/>
      <c r="F839" s="32"/>
      <c r="G839" s="32"/>
      <c r="H839" s="32"/>
      <c r="I839" s="32"/>
      <c r="J839" s="46"/>
      <c r="K839" s="183"/>
      <c r="L839" s="45"/>
      <c r="M839" s="54"/>
      <c r="N839" s="32"/>
    </row>
    <row r="840" spans="1:14" ht="9.75" customHeight="1" x14ac:dyDescent="0.2">
      <c r="A840" s="5">
        <v>839</v>
      </c>
      <c r="B840" s="14" t="s">
        <v>49</v>
      </c>
      <c r="C840" s="61" t="s">
        <v>1440</v>
      </c>
      <c r="D840" s="32" t="s">
        <v>2787</v>
      </c>
      <c r="E840" s="42" t="s">
        <v>2954</v>
      </c>
      <c r="F840" s="32" t="s">
        <v>2955</v>
      </c>
      <c r="G840" s="32" t="s">
        <v>2956</v>
      </c>
      <c r="H840" s="32" t="s">
        <v>2957</v>
      </c>
      <c r="I840" s="32" t="s">
        <v>2958</v>
      </c>
      <c r="J840" s="46">
        <v>41040</v>
      </c>
      <c r="K840" s="183">
        <v>43156</v>
      </c>
      <c r="L840" s="45" t="s">
        <v>2959</v>
      </c>
      <c r="M840" s="54">
        <v>40518</v>
      </c>
      <c r="N840" s="32">
        <v>2007</v>
      </c>
    </row>
    <row r="841" spans="1:14" ht="9.75" customHeight="1" x14ac:dyDescent="0.2">
      <c r="A841" s="5">
        <v>840</v>
      </c>
      <c r="B841" s="14" t="s">
        <v>10</v>
      </c>
      <c r="C841" s="32" t="s">
        <v>2960</v>
      </c>
      <c r="D841" s="32"/>
      <c r="E841" s="42" t="s">
        <v>2961</v>
      </c>
      <c r="F841" s="32"/>
      <c r="G841" s="32" t="s">
        <v>609</v>
      </c>
      <c r="H841" s="32"/>
      <c r="I841" s="32" t="s">
        <v>2326</v>
      </c>
      <c r="J841" s="46">
        <v>40326</v>
      </c>
      <c r="K841" s="183">
        <v>42253</v>
      </c>
      <c r="L841" s="45" t="s">
        <v>353</v>
      </c>
      <c r="M841" s="32"/>
      <c r="N841" s="32"/>
    </row>
    <row r="842" spans="1:14" ht="9.75" customHeight="1" x14ac:dyDescent="0.2">
      <c r="A842" s="5">
        <v>841</v>
      </c>
      <c r="B842" s="5" t="s">
        <v>10</v>
      </c>
      <c r="C842" s="5" t="s">
        <v>2962</v>
      </c>
      <c r="D842" s="7"/>
      <c r="E842" s="42" t="s">
        <v>2963</v>
      </c>
      <c r="F842" s="7"/>
      <c r="G842" s="32" t="s">
        <v>13</v>
      </c>
      <c r="H842" s="7"/>
      <c r="I842" s="7" t="s">
        <v>2680</v>
      </c>
      <c r="J842" s="12">
        <v>41893</v>
      </c>
      <c r="K842" s="17">
        <v>42258</v>
      </c>
      <c r="L842" s="15" t="s">
        <v>499</v>
      </c>
      <c r="M842" s="20"/>
      <c r="N842" s="14"/>
    </row>
    <row r="843" spans="1:14" ht="9.75" customHeight="1" x14ac:dyDescent="0.2">
      <c r="A843" s="5">
        <v>842</v>
      </c>
      <c r="B843" s="14" t="s">
        <v>10</v>
      </c>
      <c r="C843" s="32" t="s">
        <v>2964</v>
      </c>
      <c r="D843" s="32"/>
      <c r="E843" s="42" t="s">
        <v>2965</v>
      </c>
      <c r="F843" s="32"/>
      <c r="G843" s="32" t="s">
        <v>35</v>
      </c>
      <c r="H843" s="32"/>
      <c r="I843" s="45" t="s">
        <v>2966</v>
      </c>
      <c r="J843" s="46">
        <v>42094</v>
      </c>
      <c r="K843" s="52">
        <v>42792</v>
      </c>
      <c r="L843" s="45" t="s">
        <v>209</v>
      </c>
      <c r="M843" s="32"/>
      <c r="N843" s="32"/>
    </row>
    <row r="844" spans="1:14" ht="9.75" customHeight="1" x14ac:dyDescent="0.2">
      <c r="A844" s="5">
        <v>843</v>
      </c>
      <c r="B844" s="14" t="s">
        <v>49</v>
      </c>
      <c r="C844" s="32" t="s">
        <v>2967</v>
      </c>
      <c r="D844" s="32" t="s">
        <v>2968</v>
      </c>
      <c r="E844" s="42" t="s">
        <v>2969</v>
      </c>
      <c r="F844" s="32" t="s">
        <v>2970</v>
      </c>
      <c r="G844" s="32" t="s">
        <v>614</v>
      </c>
      <c r="H844" s="32" t="s">
        <v>2971</v>
      </c>
      <c r="I844" s="32" t="s">
        <v>675</v>
      </c>
      <c r="J844" s="46">
        <v>41046</v>
      </c>
      <c r="K844" s="183">
        <v>42849</v>
      </c>
      <c r="L844" s="45" t="s">
        <v>2972</v>
      </c>
      <c r="M844" s="54">
        <v>41046</v>
      </c>
      <c r="N844" s="32">
        <v>1994</v>
      </c>
    </row>
    <row r="845" spans="1:14" ht="9.75" customHeight="1" x14ac:dyDescent="0.2">
      <c r="A845" s="5">
        <v>844</v>
      </c>
      <c r="B845" s="14" t="s">
        <v>49</v>
      </c>
      <c r="C845" s="32"/>
      <c r="D845" s="32" t="s">
        <v>2973</v>
      </c>
      <c r="E845" s="42"/>
      <c r="F845" s="32" t="s">
        <v>2974</v>
      </c>
      <c r="G845" s="32"/>
      <c r="H845" s="32" t="s">
        <v>2975</v>
      </c>
      <c r="I845" s="32" t="s">
        <v>2976</v>
      </c>
      <c r="J845" s="46">
        <v>41046</v>
      </c>
      <c r="K845" s="183">
        <v>41411</v>
      </c>
      <c r="L845" s="45" t="s">
        <v>2977</v>
      </c>
      <c r="M845" s="54">
        <v>41046</v>
      </c>
      <c r="N845" s="32">
        <v>2002</v>
      </c>
    </row>
    <row r="846" spans="1:14" ht="9.75" customHeight="1" x14ac:dyDescent="0.2">
      <c r="A846" s="5">
        <v>845</v>
      </c>
      <c r="B846" s="14" t="s">
        <v>10</v>
      </c>
      <c r="C846" s="32" t="s">
        <v>592</v>
      </c>
      <c r="D846" s="32"/>
      <c r="E846" s="42" t="s">
        <v>2978</v>
      </c>
      <c r="F846" s="32" t="s">
        <v>2979</v>
      </c>
      <c r="G846" s="32" t="s">
        <v>23</v>
      </c>
      <c r="H846" s="32"/>
      <c r="I846" s="32" t="s">
        <v>2980</v>
      </c>
      <c r="J846" s="46">
        <v>42230</v>
      </c>
      <c r="K846" s="183">
        <v>42959</v>
      </c>
      <c r="L846" s="45" t="s">
        <v>2981</v>
      </c>
      <c r="M846" s="54"/>
      <c r="N846" s="32"/>
    </row>
    <row r="847" spans="1:14" ht="9.75" customHeight="1" x14ac:dyDescent="0.2">
      <c r="A847" s="5">
        <v>846</v>
      </c>
      <c r="B847" s="14" t="s">
        <v>10</v>
      </c>
      <c r="C847" s="32" t="s">
        <v>2404</v>
      </c>
      <c r="D847" s="32"/>
      <c r="E847" s="42" t="s">
        <v>2982</v>
      </c>
      <c r="F847" s="32"/>
      <c r="G847" s="32" t="s">
        <v>35</v>
      </c>
      <c r="H847" s="32"/>
      <c r="I847" s="61" t="s">
        <v>2983</v>
      </c>
      <c r="J847" s="46">
        <v>41029</v>
      </c>
      <c r="K847" s="183">
        <v>43076</v>
      </c>
      <c r="L847" s="45" t="s">
        <v>2984</v>
      </c>
      <c r="M847" s="32"/>
      <c r="N847" s="32"/>
    </row>
    <row r="848" spans="1:14" ht="9.75" customHeight="1" x14ac:dyDescent="0.2">
      <c r="A848" s="5">
        <v>847</v>
      </c>
      <c r="B848" s="14" t="s">
        <v>10</v>
      </c>
      <c r="C848" s="27" t="s">
        <v>1583</v>
      </c>
      <c r="D848" s="32"/>
      <c r="E848" s="42" t="s">
        <v>2985</v>
      </c>
      <c r="F848" s="32"/>
      <c r="G848" s="32" t="s">
        <v>450</v>
      </c>
      <c r="H848" s="32"/>
      <c r="I848" s="7" t="s">
        <v>2986</v>
      </c>
      <c r="J848" s="12">
        <v>42171</v>
      </c>
      <c r="K848" s="17">
        <v>42902</v>
      </c>
      <c r="L848" s="15" t="s">
        <v>98</v>
      </c>
      <c r="M848" s="14"/>
      <c r="N848" s="32"/>
    </row>
    <row r="849" spans="1:14" ht="9.75" customHeight="1" x14ac:dyDescent="0.2">
      <c r="A849" s="5">
        <v>848</v>
      </c>
      <c r="B849" s="14" t="s">
        <v>10</v>
      </c>
      <c r="C849" s="32" t="s">
        <v>955</v>
      </c>
      <c r="D849" s="32"/>
      <c r="E849" s="42" t="s">
        <v>2987</v>
      </c>
      <c r="F849" s="32"/>
      <c r="G849" s="32" t="s">
        <v>127</v>
      </c>
      <c r="H849" s="32"/>
      <c r="I849" s="32" t="s">
        <v>1667</v>
      </c>
      <c r="J849" s="46">
        <v>41514</v>
      </c>
      <c r="K849" s="52">
        <v>42938</v>
      </c>
      <c r="L849" s="45" t="s">
        <v>2988</v>
      </c>
      <c r="M849" s="61"/>
      <c r="N849" s="61"/>
    </row>
    <row r="850" spans="1:14" ht="9.75" customHeight="1" x14ac:dyDescent="0.2">
      <c r="A850" s="5">
        <v>849</v>
      </c>
      <c r="B850" s="14" t="s">
        <v>49</v>
      </c>
      <c r="C850" s="32" t="s">
        <v>86</v>
      </c>
      <c r="D850" s="32" t="s">
        <v>895</v>
      </c>
      <c r="E850" s="42" t="s">
        <v>2989</v>
      </c>
      <c r="F850" s="32" t="s">
        <v>2990</v>
      </c>
      <c r="G850" s="32" t="s">
        <v>13</v>
      </c>
      <c r="H850" s="32" t="s">
        <v>1954</v>
      </c>
      <c r="I850" s="32" t="s">
        <v>2991</v>
      </c>
      <c r="J850" s="46">
        <v>41050</v>
      </c>
      <c r="K850" s="52">
        <v>42253</v>
      </c>
      <c r="L850" s="45" t="s">
        <v>2992</v>
      </c>
      <c r="M850" s="60">
        <v>41050</v>
      </c>
      <c r="N850" s="32">
        <v>2010</v>
      </c>
    </row>
    <row r="851" spans="1:14" ht="9.75" customHeight="1" x14ac:dyDescent="0.2">
      <c r="A851" s="5" t="s">
        <v>2993</v>
      </c>
      <c r="B851" s="14"/>
      <c r="C851" s="16" t="s">
        <v>2778</v>
      </c>
      <c r="D851" s="32"/>
      <c r="E851" s="42"/>
      <c r="F851" s="32"/>
      <c r="G851" s="32"/>
      <c r="H851" s="32"/>
      <c r="I851" s="32"/>
      <c r="J851" s="46"/>
      <c r="K851" s="52"/>
      <c r="L851" s="45"/>
      <c r="M851" s="61"/>
      <c r="N851" s="61"/>
    </row>
    <row r="852" spans="1:14" ht="9.75" customHeight="1" x14ac:dyDescent="0.2">
      <c r="A852" s="5">
        <v>851</v>
      </c>
      <c r="B852" s="14" t="s">
        <v>49</v>
      </c>
      <c r="C852" s="32" t="s">
        <v>378</v>
      </c>
      <c r="D852" s="32" t="s">
        <v>2994</v>
      </c>
      <c r="E852" s="42" t="s">
        <v>2995</v>
      </c>
      <c r="F852" s="32" t="s">
        <v>2513</v>
      </c>
      <c r="G852" s="32" t="s">
        <v>23</v>
      </c>
      <c r="H852" s="32" t="s">
        <v>2703</v>
      </c>
      <c r="I852" s="32" t="s">
        <v>2514</v>
      </c>
      <c r="J852" s="46">
        <v>41044</v>
      </c>
      <c r="K852" s="52">
        <v>42786</v>
      </c>
      <c r="L852" s="45" t="s">
        <v>2996</v>
      </c>
      <c r="M852" s="60">
        <v>41692</v>
      </c>
      <c r="N852" s="61">
        <v>2008</v>
      </c>
    </row>
    <row r="853" spans="1:14" ht="9.75" customHeight="1" x14ac:dyDescent="0.2">
      <c r="A853" s="5">
        <v>852</v>
      </c>
      <c r="B853" s="14" t="s">
        <v>49</v>
      </c>
      <c r="C853" s="32" t="s">
        <v>2997</v>
      </c>
      <c r="D853" s="32" t="s">
        <v>1289</v>
      </c>
      <c r="E853" s="42" t="s">
        <v>2998</v>
      </c>
      <c r="F853" s="32" t="s">
        <v>2999</v>
      </c>
      <c r="G853" s="32" t="s">
        <v>23</v>
      </c>
      <c r="H853" s="32" t="s">
        <v>3000</v>
      </c>
      <c r="I853" s="32" t="s">
        <v>3001</v>
      </c>
      <c r="J853" s="46">
        <v>41044</v>
      </c>
      <c r="K853" s="52">
        <v>42786</v>
      </c>
      <c r="L853" s="45" t="s">
        <v>3002</v>
      </c>
      <c r="M853" s="60">
        <v>41044</v>
      </c>
      <c r="N853" s="32">
        <v>2012</v>
      </c>
    </row>
    <row r="854" spans="1:14" ht="9.75" customHeight="1" x14ac:dyDescent="0.2">
      <c r="A854" s="5">
        <v>853</v>
      </c>
      <c r="B854" s="14" t="s">
        <v>49</v>
      </c>
      <c r="C854" s="32" t="s">
        <v>3003</v>
      </c>
      <c r="D854" s="32" t="s">
        <v>2112</v>
      </c>
      <c r="E854" s="42" t="s">
        <v>3004</v>
      </c>
      <c r="F854" s="32" t="s">
        <v>3005</v>
      </c>
      <c r="G854" s="32" t="s">
        <v>13</v>
      </c>
      <c r="H854" s="32" t="s">
        <v>2703</v>
      </c>
      <c r="I854" s="32" t="s">
        <v>3006</v>
      </c>
      <c r="J854" s="46">
        <v>41043</v>
      </c>
      <c r="K854" s="52">
        <v>42566</v>
      </c>
      <c r="L854" s="45" t="s">
        <v>3007</v>
      </c>
      <c r="M854" s="60">
        <v>41791</v>
      </c>
      <c r="N854" s="32">
        <v>2012</v>
      </c>
    </row>
    <row r="855" spans="1:14" ht="9.75" customHeight="1" x14ac:dyDescent="0.2">
      <c r="A855" s="5">
        <v>854</v>
      </c>
      <c r="B855" s="14" t="s">
        <v>10</v>
      </c>
      <c r="C855" s="32" t="s">
        <v>378</v>
      </c>
      <c r="D855" s="32"/>
      <c r="E855" s="42" t="s">
        <v>3008</v>
      </c>
      <c r="F855" s="32"/>
      <c r="G855" s="32" t="s">
        <v>3009</v>
      </c>
      <c r="H855" s="32"/>
      <c r="I855" s="32" t="s">
        <v>380</v>
      </c>
      <c r="J855" s="46">
        <v>41079</v>
      </c>
      <c r="K855" s="52">
        <v>42833</v>
      </c>
      <c r="L855" s="15" t="s">
        <v>3010</v>
      </c>
      <c r="M855" s="61"/>
      <c r="N855" s="61"/>
    </row>
    <row r="856" spans="1:14" ht="9.75" customHeight="1" x14ac:dyDescent="0.2">
      <c r="A856" s="5" t="s">
        <v>3011</v>
      </c>
      <c r="B856" s="14"/>
      <c r="C856" s="80" t="s">
        <v>665</v>
      </c>
      <c r="D856" s="32"/>
      <c r="E856" s="42"/>
      <c r="F856" s="32"/>
      <c r="G856" s="32"/>
      <c r="H856" s="32"/>
      <c r="I856" s="61"/>
      <c r="J856" s="46"/>
      <c r="K856" s="52"/>
      <c r="L856" s="45"/>
      <c r="M856" s="61"/>
      <c r="N856" s="61"/>
    </row>
    <row r="857" spans="1:14" ht="9.75" customHeight="1" x14ac:dyDescent="0.2">
      <c r="A857" s="5">
        <v>856</v>
      </c>
      <c r="B857" s="14" t="s">
        <v>10</v>
      </c>
      <c r="C857" s="32" t="s">
        <v>3012</v>
      </c>
      <c r="D857" s="32"/>
      <c r="E857" s="42" t="s">
        <v>3013</v>
      </c>
      <c r="F857" s="32"/>
      <c r="G857" s="32" t="s">
        <v>23</v>
      </c>
      <c r="H857" s="32"/>
      <c r="I857" s="61" t="s">
        <v>380</v>
      </c>
      <c r="J857" s="46">
        <v>41079</v>
      </c>
      <c r="K857" s="52">
        <v>43060</v>
      </c>
      <c r="L857" s="45" t="s">
        <v>3014</v>
      </c>
      <c r="M857" s="61"/>
      <c r="N857" s="61"/>
    </row>
    <row r="858" spans="1:14" ht="9.75" customHeight="1" x14ac:dyDescent="0.2">
      <c r="A858" s="5">
        <v>857</v>
      </c>
      <c r="B858" s="14" t="s">
        <v>10</v>
      </c>
      <c r="C858" s="32" t="s">
        <v>393</v>
      </c>
      <c r="D858" s="32"/>
      <c r="E858" s="42" t="s">
        <v>3015</v>
      </c>
      <c r="F858" s="32"/>
      <c r="G858" s="32" t="s">
        <v>63</v>
      </c>
      <c r="H858" s="32"/>
      <c r="I858" s="32" t="s">
        <v>3016</v>
      </c>
      <c r="J858" s="46">
        <v>42650</v>
      </c>
      <c r="K858" s="52">
        <v>43015</v>
      </c>
      <c r="L858" s="15" t="s">
        <v>31</v>
      </c>
      <c r="M858" s="170"/>
      <c r="N858" s="76"/>
    </row>
    <row r="859" spans="1:14" ht="9.75" customHeight="1" x14ac:dyDescent="0.2">
      <c r="A859" s="5" t="s">
        <v>3017</v>
      </c>
      <c r="B859" s="14"/>
      <c r="C859" s="32"/>
      <c r="D859" s="32"/>
      <c r="E859" s="42" t="s">
        <v>3018</v>
      </c>
      <c r="F859" s="32"/>
      <c r="G859" s="32"/>
      <c r="H859" s="32"/>
      <c r="I859" s="32"/>
      <c r="J859" s="46"/>
      <c r="K859" s="52"/>
      <c r="L859" s="45"/>
      <c r="M859" s="61"/>
      <c r="N859" s="61"/>
    </row>
    <row r="860" spans="1:14" ht="9.75" customHeight="1" x14ac:dyDescent="0.2">
      <c r="A860" s="5">
        <v>859</v>
      </c>
      <c r="B860" s="38" t="s">
        <v>10</v>
      </c>
      <c r="C860" s="76" t="s">
        <v>3019</v>
      </c>
      <c r="D860" s="76"/>
      <c r="E860" s="77" t="s">
        <v>3020</v>
      </c>
      <c r="F860" s="76"/>
      <c r="G860" s="32" t="s">
        <v>35</v>
      </c>
      <c r="H860" s="32"/>
      <c r="I860" s="32" t="s">
        <v>3021</v>
      </c>
      <c r="J860" s="46">
        <v>42118</v>
      </c>
      <c r="K860" s="52">
        <v>43020</v>
      </c>
      <c r="L860" s="45" t="s">
        <v>424</v>
      </c>
      <c r="M860" s="33"/>
      <c r="N860" s="33"/>
    </row>
    <row r="861" spans="1:14" ht="9.75" customHeight="1" x14ac:dyDescent="0.2">
      <c r="A861" s="5">
        <v>860</v>
      </c>
      <c r="B861" s="38" t="s">
        <v>10</v>
      </c>
      <c r="C861" s="76" t="s">
        <v>3022</v>
      </c>
      <c r="D861" s="76"/>
      <c r="E861" s="77" t="s">
        <v>3023</v>
      </c>
      <c r="F861" s="76"/>
      <c r="G861" s="76" t="s">
        <v>157</v>
      </c>
      <c r="H861" s="76"/>
      <c r="I861" s="33" t="s">
        <v>376</v>
      </c>
      <c r="J861" s="78">
        <v>41079</v>
      </c>
      <c r="K861" s="79">
        <v>43017</v>
      </c>
      <c r="L861" s="34" t="s">
        <v>3024</v>
      </c>
      <c r="M861" s="33"/>
      <c r="N861" s="33"/>
    </row>
    <row r="862" spans="1:14" s="61" customFormat="1" ht="9.75" customHeight="1" x14ac:dyDescent="0.2">
      <c r="A862" s="5" t="s">
        <v>3025</v>
      </c>
      <c r="B862" s="14" t="s">
        <v>10</v>
      </c>
      <c r="C862" s="61" t="s">
        <v>3026</v>
      </c>
      <c r="E862" s="42" t="s">
        <v>3027</v>
      </c>
      <c r="G862" s="7" t="s">
        <v>13</v>
      </c>
      <c r="I862" s="61" t="s">
        <v>813</v>
      </c>
      <c r="J862" s="64">
        <v>41430</v>
      </c>
      <c r="K862" s="65">
        <v>42546</v>
      </c>
      <c r="L862" s="15" t="s">
        <v>499</v>
      </c>
    </row>
    <row r="863" spans="1:14" ht="9.75" customHeight="1" x14ac:dyDescent="0.2">
      <c r="A863" s="5">
        <v>862</v>
      </c>
      <c r="B863" s="51" t="s">
        <v>10</v>
      </c>
      <c r="C863" s="87" t="s">
        <v>826</v>
      </c>
      <c r="D863" s="87"/>
      <c r="E863" s="114" t="s">
        <v>3028</v>
      </c>
      <c r="F863" s="32" t="s">
        <v>3029</v>
      </c>
      <c r="G863" s="87" t="s">
        <v>23</v>
      </c>
      <c r="H863" s="87"/>
      <c r="I863" s="87" t="s">
        <v>3030</v>
      </c>
      <c r="J863" s="117">
        <v>41091</v>
      </c>
      <c r="K863" s="124">
        <v>43161</v>
      </c>
      <c r="L863" s="116" t="s">
        <v>3031</v>
      </c>
      <c r="M863" s="149"/>
      <c r="N863" s="149"/>
    </row>
    <row r="864" spans="1:14" ht="9.75" customHeight="1" x14ac:dyDescent="0.2">
      <c r="A864" s="5">
        <v>863</v>
      </c>
      <c r="B864" s="14" t="s">
        <v>49</v>
      </c>
      <c r="C864" s="32" t="s">
        <v>460</v>
      </c>
      <c r="D864" s="32" t="s">
        <v>258</v>
      </c>
      <c r="E864" s="42" t="s">
        <v>3032</v>
      </c>
      <c r="F864" s="32" t="s">
        <v>3033</v>
      </c>
      <c r="G864" s="32" t="s">
        <v>35</v>
      </c>
      <c r="H864" s="14" t="s">
        <v>261</v>
      </c>
      <c r="I864" s="32" t="s">
        <v>3034</v>
      </c>
      <c r="J864" s="46">
        <v>41821</v>
      </c>
      <c r="K864" s="52">
        <v>42829</v>
      </c>
      <c r="L864" s="45" t="s">
        <v>3035</v>
      </c>
      <c r="M864" s="60">
        <v>41821</v>
      </c>
      <c r="N864" s="61">
        <v>2014</v>
      </c>
    </row>
    <row r="865" spans="1:30" ht="9.75" customHeight="1" x14ac:dyDescent="0.2">
      <c r="A865" s="5">
        <v>864</v>
      </c>
      <c r="B865" s="14" t="s">
        <v>10</v>
      </c>
      <c r="C865" s="32" t="s">
        <v>3036</v>
      </c>
      <c r="D865" s="32"/>
      <c r="E865" s="42" t="s">
        <v>3037</v>
      </c>
      <c r="F865" s="32"/>
      <c r="G865" s="32" t="s">
        <v>213</v>
      </c>
      <c r="H865" s="32"/>
      <c r="I865" s="32" t="s">
        <v>3038</v>
      </c>
      <c r="J865" s="46">
        <v>41072</v>
      </c>
      <c r="K865" s="52">
        <v>43125</v>
      </c>
      <c r="L865" s="45" t="s">
        <v>3039</v>
      </c>
      <c r="M865" s="61"/>
      <c r="N865" s="61"/>
    </row>
    <row r="866" spans="1:30" ht="9.75" customHeight="1" x14ac:dyDescent="0.2">
      <c r="A866" s="5">
        <v>865</v>
      </c>
      <c r="B866" s="14" t="s">
        <v>10</v>
      </c>
      <c r="C866" s="5" t="s">
        <v>113</v>
      </c>
      <c r="D866" s="32"/>
      <c r="E866" s="42" t="s">
        <v>3040</v>
      </c>
      <c r="F866" s="32"/>
      <c r="G866" s="32" t="s">
        <v>35</v>
      </c>
      <c r="H866" s="32"/>
      <c r="I866" s="32" t="s">
        <v>3041</v>
      </c>
      <c r="J866" s="46">
        <v>41883</v>
      </c>
      <c r="K866" s="52">
        <v>42770</v>
      </c>
      <c r="L866" s="45" t="s">
        <v>1595</v>
      </c>
      <c r="M866" s="61"/>
      <c r="N866" s="61"/>
    </row>
    <row r="867" spans="1:30" ht="9.75" customHeight="1" x14ac:dyDescent="0.2">
      <c r="A867" s="5">
        <v>866</v>
      </c>
      <c r="B867" s="38" t="s">
        <v>10</v>
      </c>
      <c r="C867" s="76" t="s">
        <v>3042</v>
      </c>
      <c r="D867" s="76"/>
      <c r="E867" s="77" t="s">
        <v>3043</v>
      </c>
      <c r="F867" s="76"/>
      <c r="G867" s="32" t="s">
        <v>35</v>
      </c>
      <c r="H867" s="32"/>
      <c r="I867" s="32" t="s">
        <v>3044</v>
      </c>
      <c r="J867" s="46">
        <v>42118</v>
      </c>
      <c r="K867" s="52">
        <v>42870</v>
      </c>
      <c r="L867" s="45" t="s">
        <v>31</v>
      </c>
      <c r="M867" s="61"/>
      <c r="N867" s="61"/>
    </row>
    <row r="868" spans="1:30" ht="9.75" customHeight="1" x14ac:dyDescent="0.2">
      <c r="A868" s="5">
        <v>867</v>
      </c>
      <c r="B868" s="14" t="s">
        <v>49</v>
      </c>
      <c r="C868" s="32" t="s">
        <v>3045</v>
      </c>
      <c r="D868" s="32" t="s">
        <v>682</v>
      </c>
      <c r="E868" s="42" t="s">
        <v>3046</v>
      </c>
      <c r="F868" s="32" t="s">
        <v>3047</v>
      </c>
      <c r="G868" s="32" t="s">
        <v>784</v>
      </c>
      <c r="H868" s="32" t="s">
        <v>326</v>
      </c>
      <c r="I868" s="32" t="s">
        <v>1476</v>
      </c>
      <c r="J868" s="46">
        <v>41111</v>
      </c>
      <c r="K868" s="52">
        <v>43000</v>
      </c>
      <c r="L868" s="45" t="s">
        <v>3048</v>
      </c>
      <c r="M868" s="60">
        <v>41556</v>
      </c>
      <c r="N868" s="61">
        <v>2013</v>
      </c>
    </row>
    <row r="869" spans="1:30" ht="9.75" customHeight="1" x14ac:dyDescent="0.2">
      <c r="A869" s="5">
        <v>868</v>
      </c>
      <c r="B869" s="14" t="s">
        <v>49</v>
      </c>
      <c r="C869" s="32" t="s">
        <v>3049</v>
      </c>
      <c r="D869" s="32" t="s">
        <v>114</v>
      </c>
      <c r="E869" s="42" t="s">
        <v>3050</v>
      </c>
      <c r="F869" s="32" t="s">
        <v>3051</v>
      </c>
      <c r="G869" s="32" t="s">
        <v>363</v>
      </c>
      <c r="H869" s="32" t="s">
        <v>763</v>
      </c>
      <c r="I869" s="32" t="s">
        <v>3052</v>
      </c>
      <c r="J869" s="46">
        <v>42088</v>
      </c>
      <c r="K869" s="52">
        <v>42454</v>
      </c>
      <c r="L869" s="15" t="s">
        <v>255</v>
      </c>
      <c r="M869" s="20">
        <v>41725</v>
      </c>
      <c r="N869" s="14">
        <v>2014</v>
      </c>
    </row>
    <row r="870" spans="1:30" ht="9.75" customHeight="1" x14ac:dyDescent="0.2">
      <c r="A870" s="5" t="s">
        <v>3053</v>
      </c>
      <c r="B870" s="14"/>
      <c r="C870" s="61"/>
      <c r="D870" s="32"/>
      <c r="E870" s="42" t="s">
        <v>3054</v>
      </c>
      <c r="F870" s="32"/>
      <c r="G870" s="7"/>
      <c r="H870" s="32"/>
      <c r="I870" s="32"/>
      <c r="J870" s="46"/>
      <c r="K870" s="52"/>
      <c r="L870" s="45"/>
      <c r="M870" s="61"/>
      <c r="N870" s="61"/>
    </row>
    <row r="871" spans="1:30" ht="9.75" customHeight="1" x14ac:dyDescent="0.2">
      <c r="A871" s="5">
        <v>870</v>
      </c>
      <c r="B871" s="14" t="s">
        <v>10</v>
      </c>
      <c r="C871" s="32" t="s">
        <v>246</v>
      </c>
      <c r="D871" s="32"/>
      <c r="E871" s="42" t="s">
        <v>3055</v>
      </c>
      <c r="F871" s="32"/>
      <c r="G871" s="32" t="s">
        <v>23</v>
      </c>
      <c r="H871" s="32"/>
      <c r="I871" s="32" t="s">
        <v>380</v>
      </c>
      <c r="J871" s="46">
        <v>41113</v>
      </c>
      <c r="K871" s="52">
        <v>42833</v>
      </c>
      <c r="L871" s="45" t="s">
        <v>3056</v>
      </c>
      <c r="M871" s="61"/>
      <c r="N871" s="61"/>
    </row>
    <row r="872" spans="1:30" ht="9.75" customHeight="1" x14ac:dyDescent="0.2">
      <c r="A872" s="5">
        <v>871</v>
      </c>
      <c r="B872" s="14" t="s">
        <v>10</v>
      </c>
      <c r="C872" s="32" t="s">
        <v>786</v>
      </c>
      <c r="D872" s="32"/>
      <c r="E872" s="42" t="s">
        <v>3057</v>
      </c>
      <c r="F872" s="32" t="s">
        <v>3058</v>
      </c>
      <c r="G872" s="7" t="s">
        <v>13</v>
      </c>
      <c r="H872" s="32"/>
      <c r="I872" s="32" t="s">
        <v>3059</v>
      </c>
      <c r="J872" s="46">
        <v>42292</v>
      </c>
      <c r="K872" s="52">
        <v>42658</v>
      </c>
      <c r="L872" s="45" t="s">
        <v>644</v>
      </c>
      <c r="M872" s="61"/>
      <c r="N872" s="61"/>
    </row>
    <row r="873" spans="1:30" ht="9.75" customHeight="1" x14ac:dyDescent="0.2">
      <c r="A873" s="5">
        <v>872</v>
      </c>
      <c r="B873" s="14" t="s">
        <v>10</v>
      </c>
      <c r="C873" s="32" t="s">
        <v>235</v>
      </c>
      <c r="D873" s="32"/>
      <c r="E873" s="42" t="s">
        <v>3060</v>
      </c>
      <c r="F873" s="32"/>
      <c r="G873" s="32" t="s">
        <v>23</v>
      </c>
      <c r="H873" s="32"/>
      <c r="I873" s="61" t="s">
        <v>3061</v>
      </c>
      <c r="J873" s="46">
        <v>41117</v>
      </c>
      <c r="K873" s="52">
        <v>42985</v>
      </c>
      <c r="L873" s="45" t="s">
        <v>292</v>
      </c>
      <c r="M873" s="61"/>
      <c r="N873" s="61"/>
    </row>
    <row r="874" spans="1:30" ht="9.75" customHeight="1" x14ac:dyDescent="0.2">
      <c r="A874" s="5">
        <v>873</v>
      </c>
      <c r="B874" s="14" t="s">
        <v>10</v>
      </c>
      <c r="C874" s="32" t="s">
        <v>732</v>
      </c>
      <c r="D874" s="32"/>
      <c r="E874" s="42" t="s">
        <v>3062</v>
      </c>
      <c r="F874" s="32"/>
      <c r="G874" s="32" t="s">
        <v>35</v>
      </c>
      <c r="H874" s="32"/>
      <c r="I874" s="32" t="s">
        <v>3063</v>
      </c>
      <c r="J874" s="46">
        <v>41123</v>
      </c>
      <c r="K874" s="52">
        <v>42239</v>
      </c>
      <c r="L874" s="45" t="s">
        <v>233</v>
      </c>
      <c r="M874" s="61"/>
      <c r="N874" s="61"/>
    </row>
    <row r="875" spans="1:30" ht="9.75" customHeight="1" x14ac:dyDescent="0.2">
      <c r="A875" s="5">
        <v>874</v>
      </c>
      <c r="B875" s="14" t="s">
        <v>10</v>
      </c>
      <c r="C875" s="32" t="s">
        <v>2892</v>
      </c>
      <c r="D875" s="32"/>
      <c r="E875" s="42" t="s">
        <v>3064</v>
      </c>
      <c r="F875" s="32"/>
      <c r="G875" s="32" t="s">
        <v>609</v>
      </c>
      <c r="H875" s="32"/>
      <c r="I875" s="32" t="s">
        <v>3065</v>
      </c>
      <c r="J875" s="46">
        <v>41123</v>
      </c>
      <c r="K875" s="52">
        <v>43123</v>
      </c>
      <c r="L875" s="45" t="s">
        <v>1157</v>
      </c>
      <c r="M875" s="61"/>
      <c r="N875" s="61"/>
    </row>
    <row r="876" spans="1:30" ht="9.75" customHeight="1" x14ac:dyDescent="0.2">
      <c r="A876" s="5">
        <v>875</v>
      </c>
      <c r="B876" s="14" t="s">
        <v>10</v>
      </c>
      <c r="C876" s="32" t="s">
        <v>3066</v>
      </c>
      <c r="D876" s="7"/>
      <c r="E876" s="42" t="s">
        <v>3067</v>
      </c>
      <c r="F876" s="32"/>
      <c r="G876" s="32" t="s">
        <v>784</v>
      </c>
      <c r="H876" s="14"/>
      <c r="I876" s="32" t="s">
        <v>3068</v>
      </c>
      <c r="J876" s="46">
        <v>41123</v>
      </c>
      <c r="K876" s="52">
        <v>42779</v>
      </c>
      <c r="L876" s="45" t="s">
        <v>3069</v>
      </c>
      <c r="M876" s="20"/>
      <c r="N876" s="14"/>
      <c r="O876" s="23"/>
      <c r="P876" s="192"/>
      <c r="Q876" s="23"/>
      <c r="R876" s="23"/>
      <c r="S876" s="23"/>
      <c r="T876" s="23"/>
      <c r="U876" s="23"/>
      <c r="V876" s="23"/>
      <c r="W876" s="23"/>
      <c r="X876" s="23"/>
      <c r="Y876" s="191"/>
      <c r="Z876" s="23"/>
      <c r="AA876" s="23"/>
      <c r="AB876" s="23"/>
      <c r="AC876" s="23" t="e">
        <f ca="1">IF(#REF!="","",IF(DAYS360(#REF!,NOW())&gt;720,"neplatné viac ako 2roky",""))</f>
        <v>#REF!</v>
      </c>
      <c r="AD876" s="24"/>
    </row>
    <row r="877" spans="1:30" ht="9.75" customHeight="1" x14ac:dyDescent="0.2">
      <c r="A877" s="5">
        <v>876</v>
      </c>
      <c r="B877" s="14" t="s">
        <v>10</v>
      </c>
      <c r="C877" s="32" t="s">
        <v>3070</v>
      </c>
      <c r="D877" s="32" t="s">
        <v>3071</v>
      </c>
      <c r="E877" s="42" t="s">
        <v>3072</v>
      </c>
      <c r="F877" s="32" t="s">
        <v>3073</v>
      </c>
      <c r="G877" s="32" t="s">
        <v>35</v>
      </c>
      <c r="H877" s="32" t="s">
        <v>3074</v>
      </c>
      <c r="I877" s="32" t="s">
        <v>3075</v>
      </c>
      <c r="J877" s="46">
        <v>41130</v>
      </c>
      <c r="K877" s="52">
        <v>42460</v>
      </c>
      <c r="L877" s="45" t="s">
        <v>3076</v>
      </c>
      <c r="M877" s="60">
        <v>41760</v>
      </c>
      <c r="N877" s="61">
        <v>2014</v>
      </c>
    </row>
    <row r="878" spans="1:30" ht="9.75" customHeight="1" x14ac:dyDescent="0.2">
      <c r="A878" s="5" t="s">
        <v>3077</v>
      </c>
      <c r="B878" s="14"/>
      <c r="C878" s="16" t="s">
        <v>2778</v>
      </c>
      <c r="D878" s="32"/>
      <c r="E878" s="42"/>
      <c r="F878" s="32"/>
      <c r="G878" s="32"/>
      <c r="H878" s="14"/>
      <c r="I878" s="61"/>
      <c r="J878" s="46"/>
      <c r="K878" s="52"/>
      <c r="L878" s="45"/>
      <c r="M878" s="20"/>
      <c r="N878" s="14"/>
    </row>
    <row r="879" spans="1:30" ht="9.75" customHeight="1" x14ac:dyDescent="0.2">
      <c r="A879" s="5">
        <v>878</v>
      </c>
      <c r="B879" s="14" t="s">
        <v>10</v>
      </c>
      <c r="C879" s="32" t="s">
        <v>3078</v>
      </c>
      <c r="D879" s="32"/>
      <c r="E879" s="42" t="s">
        <v>3079</v>
      </c>
      <c r="F879" s="32"/>
      <c r="G879" s="32" t="s">
        <v>1713</v>
      </c>
      <c r="H879" s="32"/>
      <c r="I879" s="61" t="s">
        <v>3080</v>
      </c>
      <c r="J879" s="46">
        <v>41134</v>
      </c>
      <c r="K879" s="52">
        <v>43130</v>
      </c>
      <c r="L879" s="45" t="s">
        <v>3081</v>
      </c>
      <c r="M879" s="61"/>
      <c r="N879" s="61"/>
    </row>
    <row r="880" spans="1:30" ht="9.75" customHeight="1" x14ac:dyDescent="0.2">
      <c r="A880" s="5">
        <v>879</v>
      </c>
      <c r="B880" s="14" t="s">
        <v>10</v>
      </c>
      <c r="C880" s="32" t="s">
        <v>3078</v>
      </c>
      <c r="D880" s="32"/>
      <c r="E880" s="42" t="s">
        <v>3082</v>
      </c>
      <c r="F880" s="32"/>
      <c r="G880" s="32" t="s">
        <v>1713</v>
      </c>
      <c r="H880" s="32"/>
      <c r="I880" s="61" t="s">
        <v>3083</v>
      </c>
      <c r="J880" s="46">
        <v>41134</v>
      </c>
      <c r="K880" s="52">
        <v>43130</v>
      </c>
      <c r="L880" s="45" t="s">
        <v>3084</v>
      </c>
      <c r="M880" s="61"/>
      <c r="N880" s="61"/>
    </row>
    <row r="881" spans="1:14" ht="9.75" customHeight="1" x14ac:dyDescent="0.2">
      <c r="A881" s="5">
        <v>880</v>
      </c>
      <c r="B881" s="38" t="s">
        <v>10</v>
      </c>
      <c r="C881" s="76" t="s">
        <v>1942</v>
      </c>
      <c r="D881" s="76"/>
      <c r="E881" s="77" t="s">
        <v>3085</v>
      </c>
      <c r="F881" s="76"/>
      <c r="G881" s="76" t="s">
        <v>23</v>
      </c>
      <c r="H881" s="76"/>
      <c r="I881" s="76" t="s">
        <v>1769</v>
      </c>
      <c r="J881" s="78">
        <v>41136</v>
      </c>
      <c r="K881" s="79">
        <v>42792</v>
      </c>
      <c r="L881" s="34" t="s">
        <v>564</v>
      </c>
      <c r="M881" s="33"/>
      <c r="N881" s="33"/>
    </row>
    <row r="882" spans="1:14" s="61" customFormat="1" ht="9.75" customHeight="1" x14ac:dyDescent="0.2">
      <c r="A882" s="5">
        <v>881</v>
      </c>
      <c r="B882" s="61" t="s">
        <v>10</v>
      </c>
      <c r="C882" s="61" t="s">
        <v>3086</v>
      </c>
      <c r="E882" s="63" t="s">
        <v>3087</v>
      </c>
      <c r="G882" s="32" t="s">
        <v>35</v>
      </c>
      <c r="I882" s="7" t="s">
        <v>3088</v>
      </c>
      <c r="J882" s="64">
        <v>41846</v>
      </c>
      <c r="K882" s="65">
        <v>42868</v>
      </c>
      <c r="L882" s="61">
        <v>150</v>
      </c>
    </row>
    <row r="883" spans="1:14" ht="9.75" customHeight="1" x14ac:dyDescent="0.2">
      <c r="A883" s="5">
        <v>882</v>
      </c>
      <c r="B883" s="51" t="s">
        <v>10</v>
      </c>
      <c r="C883" s="47" t="s">
        <v>486</v>
      </c>
      <c r="D883" s="87"/>
      <c r="E883" s="114" t="s">
        <v>3089</v>
      </c>
      <c r="F883" s="87"/>
      <c r="G883" s="87" t="s">
        <v>35</v>
      </c>
      <c r="H883" s="87"/>
      <c r="I883" s="87" t="s">
        <v>3090</v>
      </c>
      <c r="J883" s="117">
        <v>41939</v>
      </c>
      <c r="K883" s="124">
        <v>42969</v>
      </c>
      <c r="L883" s="116" t="s">
        <v>3091</v>
      </c>
      <c r="M883" s="149"/>
      <c r="N883" s="149"/>
    </row>
    <row r="884" spans="1:14" ht="9.75" customHeight="1" x14ac:dyDescent="0.2">
      <c r="A884" s="5">
        <v>883</v>
      </c>
      <c r="B884" s="24" t="s">
        <v>10</v>
      </c>
      <c r="C884" s="24" t="s">
        <v>890</v>
      </c>
      <c r="D884" s="24"/>
      <c r="E884" s="148" t="s">
        <v>3092</v>
      </c>
      <c r="F884" s="24"/>
      <c r="G884" s="32" t="s">
        <v>784</v>
      </c>
      <c r="H884" s="32"/>
      <c r="I884" s="24" t="s">
        <v>3093</v>
      </c>
      <c r="J884" s="138">
        <v>41667</v>
      </c>
      <c r="K884" s="85">
        <v>42799</v>
      </c>
      <c r="L884" s="24">
        <v>151</v>
      </c>
      <c r="M884" s="141"/>
      <c r="N884" s="24"/>
    </row>
    <row r="885" spans="1:14" ht="9.75" customHeight="1" x14ac:dyDescent="0.2">
      <c r="A885" s="5">
        <v>884</v>
      </c>
      <c r="B885" s="14" t="s">
        <v>10</v>
      </c>
      <c r="C885" s="76" t="s">
        <v>2911</v>
      </c>
      <c r="D885" s="32"/>
      <c r="E885" s="42" t="s">
        <v>3094</v>
      </c>
      <c r="F885" s="32"/>
      <c r="G885" s="32" t="s">
        <v>35</v>
      </c>
      <c r="H885" s="32"/>
      <c r="I885" s="61" t="s">
        <v>2726</v>
      </c>
      <c r="J885" s="46">
        <v>42299</v>
      </c>
      <c r="K885" s="52">
        <v>42663</v>
      </c>
      <c r="L885" s="45" t="s">
        <v>31</v>
      </c>
      <c r="M885" s="54"/>
      <c r="N885" s="32"/>
    </row>
    <row r="886" spans="1:14" ht="9.75" customHeight="1" x14ac:dyDescent="0.2">
      <c r="A886" s="5">
        <v>885</v>
      </c>
      <c r="B886" s="14" t="s">
        <v>49</v>
      </c>
      <c r="C886" s="32" t="s">
        <v>437</v>
      </c>
      <c r="D886" s="32" t="s">
        <v>3095</v>
      </c>
      <c r="E886" s="42" t="s">
        <v>3096</v>
      </c>
      <c r="F886" s="32" t="s">
        <v>3097</v>
      </c>
      <c r="G886" s="32" t="s">
        <v>23</v>
      </c>
      <c r="H886" s="32" t="s">
        <v>117</v>
      </c>
      <c r="I886" s="32" t="s">
        <v>3098</v>
      </c>
      <c r="J886" s="46">
        <v>41145</v>
      </c>
      <c r="K886" s="52">
        <v>42635</v>
      </c>
      <c r="L886" s="45" t="s">
        <v>3099</v>
      </c>
      <c r="M886" s="60">
        <v>41777</v>
      </c>
      <c r="N886" s="61">
        <v>2008</v>
      </c>
    </row>
    <row r="887" spans="1:14" ht="9.75" customHeight="1" x14ac:dyDescent="0.2">
      <c r="A887" s="5">
        <v>886</v>
      </c>
      <c r="B887" s="14" t="s">
        <v>10</v>
      </c>
      <c r="C887" s="32" t="s">
        <v>94</v>
      </c>
      <c r="D887" s="32"/>
      <c r="E887" s="42" t="s">
        <v>3100</v>
      </c>
      <c r="F887" s="32"/>
      <c r="G887" s="32" t="s">
        <v>23</v>
      </c>
      <c r="H887" s="32"/>
      <c r="I887" s="32" t="s">
        <v>3101</v>
      </c>
      <c r="J887" s="46">
        <v>41153</v>
      </c>
      <c r="K887" s="52">
        <v>43074</v>
      </c>
      <c r="L887" s="45" t="s">
        <v>238</v>
      </c>
      <c r="M887" s="61"/>
      <c r="N887" s="61"/>
    </row>
    <row r="888" spans="1:14" ht="9.75" customHeight="1" x14ac:dyDescent="0.2">
      <c r="A888" s="5">
        <v>887</v>
      </c>
      <c r="B888" s="5" t="s">
        <v>49</v>
      </c>
      <c r="C888" s="7" t="s">
        <v>1578</v>
      </c>
      <c r="D888" s="7" t="s">
        <v>1620</v>
      </c>
      <c r="E888" s="8" t="s">
        <v>3102</v>
      </c>
      <c r="F888" s="7" t="s">
        <v>3103</v>
      </c>
      <c r="G888" s="7" t="s">
        <v>13</v>
      </c>
      <c r="H888" s="7" t="s">
        <v>3104</v>
      </c>
      <c r="I888" s="7" t="s">
        <v>2170</v>
      </c>
      <c r="J888" s="12">
        <v>42581</v>
      </c>
      <c r="K888" s="17">
        <v>43022</v>
      </c>
      <c r="L888" s="15" t="s">
        <v>3105</v>
      </c>
      <c r="M888" s="20">
        <v>42657</v>
      </c>
      <c r="N888" s="14">
        <v>2014</v>
      </c>
    </row>
    <row r="889" spans="1:14" ht="9.75" customHeight="1" x14ac:dyDescent="0.2">
      <c r="A889" s="5" t="s">
        <v>3106</v>
      </c>
      <c r="B889" s="14"/>
      <c r="C889" s="16" t="s">
        <v>2778</v>
      </c>
      <c r="D889" s="32"/>
      <c r="E889" s="42"/>
      <c r="F889" s="32"/>
      <c r="G889" s="32"/>
      <c r="H889" s="32"/>
      <c r="I889" s="61"/>
      <c r="J889" s="46"/>
      <c r="K889" s="52"/>
      <c r="L889" s="45"/>
      <c r="M889" s="61"/>
      <c r="N889" s="61"/>
    </row>
    <row r="890" spans="1:14" ht="9.75" customHeight="1" x14ac:dyDescent="0.2">
      <c r="A890" s="5">
        <v>889</v>
      </c>
      <c r="B890" s="14" t="s">
        <v>49</v>
      </c>
      <c r="C890" s="32" t="s">
        <v>486</v>
      </c>
      <c r="D890" s="32" t="s">
        <v>860</v>
      </c>
      <c r="E890" s="42" t="s">
        <v>3107</v>
      </c>
      <c r="F890" s="32" t="s">
        <v>3108</v>
      </c>
      <c r="G890" s="32" t="s">
        <v>35</v>
      </c>
      <c r="H890" s="32" t="s">
        <v>269</v>
      </c>
      <c r="I890" s="7" t="s">
        <v>3109</v>
      </c>
      <c r="J890" s="12">
        <v>42132</v>
      </c>
      <c r="K890" s="17">
        <v>42860</v>
      </c>
      <c r="L890" s="15" t="s">
        <v>3110</v>
      </c>
      <c r="M890" s="20">
        <v>42657</v>
      </c>
      <c r="N890" s="14">
        <v>2013</v>
      </c>
    </row>
    <row r="891" spans="1:14" ht="9.75" customHeight="1" x14ac:dyDescent="0.2">
      <c r="A891" s="5">
        <v>890</v>
      </c>
      <c r="B891" s="14" t="s">
        <v>10</v>
      </c>
      <c r="C891" s="32" t="s">
        <v>3111</v>
      </c>
      <c r="D891" s="32"/>
      <c r="E891" s="42" t="s">
        <v>3112</v>
      </c>
      <c r="F891" s="32"/>
      <c r="G891" s="32" t="s">
        <v>1237</v>
      </c>
      <c r="H891" s="32"/>
      <c r="I891" s="32" t="s">
        <v>3113</v>
      </c>
      <c r="J891" s="46">
        <v>42460</v>
      </c>
      <c r="K891" s="52">
        <v>43141</v>
      </c>
      <c r="L891" s="15" t="s">
        <v>514</v>
      </c>
      <c r="M891" s="61"/>
      <c r="N891" s="61"/>
    </row>
    <row r="892" spans="1:14" ht="9.75" customHeight="1" x14ac:dyDescent="0.2">
      <c r="A892" s="5">
        <v>891</v>
      </c>
      <c r="B892" s="14" t="s">
        <v>10</v>
      </c>
      <c r="C892" s="32" t="s">
        <v>3114</v>
      </c>
      <c r="D892" s="32"/>
      <c r="E892" s="42" t="s">
        <v>3115</v>
      </c>
      <c r="F892" s="32"/>
      <c r="G892" s="32" t="s">
        <v>2566</v>
      </c>
      <c r="H892" s="32"/>
      <c r="I892" s="32" t="s">
        <v>240</v>
      </c>
      <c r="J892" s="46">
        <v>41162</v>
      </c>
      <c r="K892" s="52">
        <v>42800</v>
      </c>
      <c r="L892" s="45" t="s">
        <v>485</v>
      </c>
      <c r="M892" s="61"/>
      <c r="N892" s="61"/>
    </row>
    <row r="893" spans="1:14" ht="9.75" customHeight="1" x14ac:dyDescent="0.2">
      <c r="A893" s="5">
        <v>892</v>
      </c>
      <c r="B893" s="14" t="s">
        <v>10</v>
      </c>
      <c r="C893" s="32" t="s">
        <v>883</v>
      </c>
      <c r="D893" s="32"/>
      <c r="E893" s="42" t="s">
        <v>3116</v>
      </c>
      <c r="F893" s="32"/>
      <c r="G893" s="76" t="s">
        <v>23</v>
      </c>
      <c r="H893" s="32"/>
      <c r="I893" s="7" t="s">
        <v>3117</v>
      </c>
      <c r="J893" s="12">
        <v>42304</v>
      </c>
      <c r="K893" s="17">
        <v>43008</v>
      </c>
      <c r="L893" s="15" t="s">
        <v>872</v>
      </c>
      <c r="M893" s="14"/>
      <c r="N893" s="14"/>
    </row>
    <row r="894" spans="1:14" ht="9.75" customHeight="1" x14ac:dyDescent="0.2">
      <c r="A894" s="5" t="s">
        <v>3118</v>
      </c>
      <c r="B894" s="14"/>
      <c r="C894" s="32"/>
      <c r="D894" s="32"/>
      <c r="E894" s="42"/>
      <c r="F894" s="32"/>
      <c r="G894" s="32"/>
      <c r="H894" s="32"/>
      <c r="I894" s="61"/>
      <c r="J894" s="46"/>
      <c r="K894" s="52"/>
      <c r="L894" s="45"/>
      <c r="M894" s="61"/>
      <c r="N894" s="61"/>
    </row>
    <row r="895" spans="1:14" ht="9.75" customHeight="1" x14ac:dyDescent="0.2">
      <c r="A895" s="5">
        <v>894</v>
      </c>
      <c r="B895" s="14" t="s">
        <v>49</v>
      </c>
      <c r="C895" s="32" t="s">
        <v>3119</v>
      </c>
      <c r="D895" s="32" t="s">
        <v>3120</v>
      </c>
      <c r="E895" s="42" t="s">
        <v>3121</v>
      </c>
      <c r="F895" s="32" t="s">
        <v>3122</v>
      </c>
      <c r="G895" s="32" t="s">
        <v>23</v>
      </c>
      <c r="H895" s="32" t="s">
        <v>3123</v>
      </c>
      <c r="I895" s="61" t="s">
        <v>1445</v>
      </c>
      <c r="J895" s="46">
        <v>41184</v>
      </c>
      <c r="K895" s="52">
        <v>43135</v>
      </c>
      <c r="L895" s="45" t="s">
        <v>3124</v>
      </c>
      <c r="M895" s="60">
        <v>37362</v>
      </c>
      <c r="N895" s="61">
        <v>2002</v>
      </c>
    </row>
    <row r="896" spans="1:14" ht="9.75" customHeight="1" x14ac:dyDescent="0.2">
      <c r="A896" s="5" t="s">
        <v>3125</v>
      </c>
      <c r="B896" s="14"/>
      <c r="C896" s="80" t="s">
        <v>665</v>
      </c>
      <c r="D896" s="32"/>
      <c r="E896" s="42"/>
      <c r="F896" s="32"/>
      <c r="G896" s="32"/>
      <c r="H896" s="32"/>
      <c r="I896" s="32"/>
      <c r="J896" s="46"/>
      <c r="K896" s="52"/>
      <c r="L896" s="45"/>
      <c r="M896" s="61"/>
      <c r="N896" s="61"/>
    </row>
    <row r="897" spans="1:43" ht="9.75" customHeight="1" x14ac:dyDescent="0.2">
      <c r="A897" s="5">
        <v>896</v>
      </c>
      <c r="B897" s="14" t="s">
        <v>10</v>
      </c>
      <c r="C897" s="32" t="s">
        <v>33</v>
      </c>
      <c r="D897" s="32"/>
      <c r="E897" s="42" t="s">
        <v>3126</v>
      </c>
      <c r="F897" s="32"/>
      <c r="G897" s="32" t="s">
        <v>35</v>
      </c>
      <c r="H897" s="32"/>
      <c r="I897" s="32" t="s">
        <v>3127</v>
      </c>
      <c r="J897" s="46">
        <v>41187</v>
      </c>
      <c r="K897" s="52">
        <v>43148</v>
      </c>
      <c r="L897" s="45" t="s">
        <v>97</v>
      </c>
      <c r="M897" s="61"/>
      <c r="N897" s="61"/>
    </row>
    <row r="898" spans="1:43" ht="9.75" customHeight="1" x14ac:dyDescent="0.2">
      <c r="A898" s="5">
        <v>897</v>
      </c>
      <c r="B898" s="14" t="s">
        <v>10</v>
      </c>
      <c r="C898" s="32" t="s">
        <v>3128</v>
      </c>
      <c r="D898" s="32"/>
      <c r="E898" s="42" t="s">
        <v>3129</v>
      </c>
      <c r="F898" s="32"/>
      <c r="G898" s="32" t="s">
        <v>784</v>
      </c>
      <c r="H898" s="32"/>
      <c r="I898" s="32" t="s">
        <v>881</v>
      </c>
      <c r="J898" s="46">
        <v>41197</v>
      </c>
      <c r="K898" s="52">
        <v>42779</v>
      </c>
      <c r="L898" s="45" t="s">
        <v>3130</v>
      </c>
      <c r="M898" s="61"/>
      <c r="N898" s="61"/>
    </row>
    <row r="899" spans="1:43" ht="9.75" customHeight="1" x14ac:dyDescent="0.2">
      <c r="A899" s="5">
        <v>898</v>
      </c>
      <c r="B899" s="14" t="s">
        <v>49</v>
      </c>
      <c r="C899" s="32" t="s">
        <v>170</v>
      </c>
      <c r="D899" s="32" t="s">
        <v>3131</v>
      </c>
      <c r="E899" s="42" t="s">
        <v>3132</v>
      </c>
      <c r="F899" s="32" t="s">
        <v>3133</v>
      </c>
      <c r="G899" s="32" t="s">
        <v>784</v>
      </c>
      <c r="H899" s="32" t="s">
        <v>326</v>
      </c>
      <c r="I899" s="32" t="s">
        <v>3134</v>
      </c>
      <c r="J899" s="46">
        <v>41197</v>
      </c>
      <c r="K899" s="52">
        <v>43022</v>
      </c>
      <c r="L899" s="45" t="s">
        <v>3135</v>
      </c>
      <c r="M899" s="60">
        <v>41197</v>
      </c>
      <c r="N899" s="32">
        <v>2012</v>
      </c>
    </row>
    <row r="900" spans="1:43" ht="9.75" customHeight="1" x14ac:dyDescent="0.2">
      <c r="A900" s="5">
        <v>899</v>
      </c>
      <c r="B900" s="14" t="s">
        <v>49</v>
      </c>
      <c r="C900" s="32" t="s">
        <v>3136</v>
      </c>
      <c r="D900" s="32" t="s">
        <v>3137</v>
      </c>
      <c r="E900" s="42" t="s">
        <v>3138</v>
      </c>
      <c r="F900" s="32" t="s">
        <v>2850</v>
      </c>
      <c r="G900" s="32" t="s">
        <v>784</v>
      </c>
      <c r="H900" s="32" t="s">
        <v>3139</v>
      </c>
      <c r="I900" s="32" t="s">
        <v>2851</v>
      </c>
      <c r="J900" s="46">
        <v>41197</v>
      </c>
      <c r="K900" s="52">
        <v>43039</v>
      </c>
      <c r="L900" s="45" t="s">
        <v>3140</v>
      </c>
      <c r="M900" s="60">
        <v>41197</v>
      </c>
      <c r="N900" s="32">
        <v>2011</v>
      </c>
    </row>
    <row r="901" spans="1:43" ht="9.75" customHeight="1" x14ac:dyDescent="0.2">
      <c r="A901" s="5">
        <v>900</v>
      </c>
      <c r="B901" s="14" t="s">
        <v>10</v>
      </c>
      <c r="C901" s="32" t="s">
        <v>3141</v>
      </c>
      <c r="D901" s="32"/>
      <c r="E901" s="42" t="s">
        <v>3142</v>
      </c>
      <c r="F901" s="32"/>
      <c r="G901" s="32" t="s">
        <v>35</v>
      </c>
      <c r="H901" s="32"/>
      <c r="I901" s="32" t="s">
        <v>3143</v>
      </c>
      <c r="J901" s="46">
        <v>41204</v>
      </c>
      <c r="K901" s="52">
        <v>42760</v>
      </c>
      <c r="L901" s="45" t="s">
        <v>3144</v>
      </c>
      <c r="M901" s="61"/>
      <c r="N901" s="61"/>
    </row>
    <row r="902" spans="1:43" ht="9.75" customHeight="1" x14ac:dyDescent="0.2">
      <c r="A902" s="5">
        <v>901</v>
      </c>
      <c r="B902" s="14" t="s">
        <v>10</v>
      </c>
      <c r="C902" s="32" t="s">
        <v>3145</v>
      </c>
      <c r="D902" s="32"/>
      <c r="E902" s="42" t="s">
        <v>3146</v>
      </c>
      <c r="F902" s="32"/>
      <c r="G902" s="32" t="s">
        <v>157</v>
      </c>
      <c r="H902" s="32"/>
      <c r="I902" s="32" t="s">
        <v>240</v>
      </c>
      <c r="J902" s="46">
        <v>41204</v>
      </c>
      <c r="K902" s="52">
        <v>42800</v>
      </c>
      <c r="L902" s="45" t="s">
        <v>858</v>
      </c>
      <c r="M902" s="61"/>
      <c r="N902" s="61"/>
    </row>
    <row r="903" spans="1:43" ht="9.75" customHeight="1" x14ac:dyDescent="0.2">
      <c r="A903" s="5" t="s">
        <v>3147</v>
      </c>
      <c r="B903" s="14"/>
      <c r="C903" s="32"/>
      <c r="D903" s="32"/>
      <c r="E903" s="42"/>
      <c r="F903" s="32"/>
      <c r="G903" s="32"/>
      <c r="H903" s="32"/>
      <c r="I903" s="32"/>
      <c r="J903" s="46"/>
      <c r="K903" s="52"/>
      <c r="L903" s="45"/>
      <c r="M903" s="61"/>
      <c r="N903" s="61"/>
    </row>
    <row r="904" spans="1:43" ht="9.75" customHeight="1" x14ac:dyDescent="0.2">
      <c r="A904" s="5">
        <v>903</v>
      </c>
      <c r="B904" s="14" t="s">
        <v>49</v>
      </c>
      <c r="C904" s="32" t="s">
        <v>99</v>
      </c>
      <c r="D904" s="32" t="s">
        <v>3148</v>
      </c>
      <c r="E904" s="42" t="s">
        <v>3149</v>
      </c>
      <c r="F904" s="32" t="s">
        <v>3150</v>
      </c>
      <c r="G904" s="32" t="s">
        <v>23</v>
      </c>
      <c r="H904" s="32" t="s">
        <v>3151</v>
      </c>
      <c r="I904" s="32" t="s">
        <v>3152</v>
      </c>
      <c r="J904" s="46">
        <v>41204</v>
      </c>
      <c r="K904" s="52">
        <v>42770</v>
      </c>
      <c r="L904" s="45" t="s">
        <v>3153</v>
      </c>
      <c r="M904" s="60">
        <v>41204</v>
      </c>
      <c r="N904" s="32">
        <v>2007</v>
      </c>
    </row>
    <row r="905" spans="1:43" ht="9.75" customHeight="1" x14ac:dyDescent="0.2">
      <c r="A905" s="5">
        <v>904</v>
      </c>
      <c r="B905" s="14" t="s">
        <v>10</v>
      </c>
      <c r="C905" s="32" t="s">
        <v>3154</v>
      </c>
      <c r="D905" s="32"/>
      <c r="E905" s="42" t="s">
        <v>3155</v>
      </c>
      <c r="F905" s="32"/>
      <c r="G905" s="32" t="s">
        <v>356</v>
      </c>
      <c r="H905" s="32"/>
      <c r="I905" s="32" t="s">
        <v>542</v>
      </c>
      <c r="J905" s="46">
        <v>41430</v>
      </c>
      <c r="K905" s="52">
        <v>42495</v>
      </c>
      <c r="L905" s="45" t="s">
        <v>80</v>
      </c>
      <c r="M905" s="61"/>
      <c r="N905" s="61"/>
    </row>
    <row r="906" spans="1:43" ht="9.75" customHeight="1" x14ac:dyDescent="0.2">
      <c r="A906" s="5">
        <v>905</v>
      </c>
      <c r="B906" s="14" t="s">
        <v>10</v>
      </c>
      <c r="C906" s="5" t="s">
        <v>3145</v>
      </c>
      <c r="D906" s="32"/>
      <c r="E906" s="42" t="s">
        <v>3156</v>
      </c>
      <c r="F906" s="32"/>
      <c r="G906" s="32" t="s">
        <v>157</v>
      </c>
      <c r="H906" s="32"/>
      <c r="I906" s="32" t="s">
        <v>240</v>
      </c>
      <c r="J906" s="82">
        <v>41752</v>
      </c>
      <c r="K906" s="131">
        <v>42592</v>
      </c>
      <c r="L906" s="15" t="s">
        <v>25</v>
      </c>
      <c r="M906" s="61"/>
      <c r="N906" s="61"/>
    </row>
    <row r="907" spans="1:43" ht="9.75" customHeight="1" x14ac:dyDescent="0.2">
      <c r="A907" s="5">
        <v>906</v>
      </c>
      <c r="B907" s="14" t="s">
        <v>49</v>
      </c>
      <c r="C907" s="14" t="s">
        <v>3157</v>
      </c>
      <c r="D907" s="32" t="s">
        <v>3158</v>
      </c>
      <c r="E907" s="42" t="s">
        <v>3159</v>
      </c>
      <c r="F907" s="14" t="s">
        <v>3160</v>
      </c>
      <c r="G907" s="14" t="s">
        <v>363</v>
      </c>
      <c r="H907" s="5" t="s">
        <v>261</v>
      </c>
      <c r="I907" s="14" t="s">
        <v>3161</v>
      </c>
      <c r="J907" s="82">
        <v>41692</v>
      </c>
      <c r="K907" s="17">
        <v>42437</v>
      </c>
      <c r="L907" s="15" t="s">
        <v>3163</v>
      </c>
      <c r="M907" s="20">
        <v>42071</v>
      </c>
      <c r="N907" s="14">
        <v>2013</v>
      </c>
    </row>
    <row r="908" spans="1:43" ht="9.75" customHeight="1" x14ac:dyDescent="0.2">
      <c r="A908" s="5">
        <v>907</v>
      </c>
      <c r="B908" s="14" t="s">
        <v>10</v>
      </c>
      <c r="C908" s="32" t="s">
        <v>958</v>
      </c>
      <c r="D908" s="32"/>
      <c r="E908" s="42" t="s">
        <v>3164</v>
      </c>
      <c r="F908" s="32"/>
      <c r="G908" s="32" t="s">
        <v>23</v>
      </c>
      <c r="H908" s="32"/>
      <c r="I908" s="7" t="s">
        <v>1234</v>
      </c>
      <c r="J908" s="12">
        <v>41690</v>
      </c>
      <c r="K908" s="17">
        <v>43158</v>
      </c>
      <c r="L908" s="15" t="s">
        <v>2156</v>
      </c>
      <c r="M908" s="61"/>
      <c r="N908" s="61"/>
    </row>
    <row r="909" spans="1:43" ht="9.75" customHeight="1" x14ac:dyDescent="0.2">
      <c r="A909" s="5" t="s">
        <v>3165</v>
      </c>
      <c r="B909" s="14" t="s">
        <v>10</v>
      </c>
      <c r="C909" s="32" t="s">
        <v>879</v>
      </c>
      <c r="D909" s="32" t="s">
        <v>3166</v>
      </c>
      <c r="E909" s="42" t="s">
        <v>3167</v>
      </c>
      <c r="F909" s="32" t="s">
        <v>3168</v>
      </c>
      <c r="G909" s="32" t="s">
        <v>35</v>
      </c>
      <c r="H909" s="32" t="s">
        <v>1727</v>
      </c>
      <c r="I909" s="32" t="s">
        <v>1115</v>
      </c>
      <c r="J909" s="46">
        <v>41710</v>
      </c>
      <c r="K909" s="52">
        <v>42764</v>
      </c>
      <c r="L909" s="45" t="s">
        <v>3169</v>
      </c>
      <c r="M909" s="60">
        <v>42271</v>
      </c>
      <c r="N909" s="61">
        <v>2000</v>
      </c>
      <c r="O909" s="32"/>
      <c r="P909" s="42"/>
      <c r="Q909" s="32"/>
      <c r="R909" s="43"/>
      <c r="S909" s="44"/>
      <c r="T909" s="32"/>
      <c r="U909" s="32"/>
      <c r="V909" s="32"/>
      <c r="W909" s="45"/>
      <c r="X909" s="46"/>
      <c r="Y909" s="52"/>
      <c r="Z909" s="55"/>
      <c r="AA909" s="60"/>
      <c r="AB909" s="109"/>
      <c r="AC909" s="109"/>
      <c r="AD909" s="60"/>
      <c r="AE909" s="61"/>
      <c r="AF909" s="61"/>
      <c r="AG909" s="45"/>
      <c r="AH909" s="45"/>
      <c r="AI909" s="32"/>
      <c r="AJ909" s="32"/>
      <c r="AK909" s="45"/>
      <c r="AL909" s="54"/>
      <c r="AM909" s="32"/>
      <c r="AN909" s="32"/>
      <c r="AO909" s="59"/>
      <c r="AP909" s="32"/>
      <c r="AQ909" s="32"/>
    </row>
    <row r="910" spans="1:43" ht="9.75" customHeight="1" x14ac:dyDescent="0.2">
      <c r="A910" s="5">
        <v>909</v>
      </c>
      <c r="B910" s="14" t="s">
        <v>10</v>
      </c>
      <c r="C910" s="32" t="s">
        <v>3170</v>
      </c>
      <c r="D910" s="32"/>
      <c r="E910" s="42" t="s">
        <v>3171</v>
      </c>
      <c r="F910" s="32"/>
      <c r="G910" s="32" t="s">
        <v>23</v>
      </c>
      <c r="H910" s="32"/>
      <c r="I910" s="32" t="s">
        <v>3172</v>
      </c>
      <c r="J910" s="46">
        <v>41718</v>
      </c>
      <c r="K910" s="52">
        <v>42083</v>
      </c>
      <c r="L910" s="45"/>
      <c r="M910" s="61"/>
      <c r="N910" s="61"/>
    </row>
    <row r="911" spans="1:43" ht="9.75" customHeight="1" x14ac:dyDescent="0.2">
      <c r="A911" s="5" t="s">
        <v>3173</v>
      </c>
      <c r="B911" s="14" t="s">
        <v>3174</v>
      </c>
      <c r="C911" s="32" t="s">
        <v>1632</v>
      </c>
      <c r="D911" s="32"/>
      <c r="E911" s="42" t="s">
        <v>3175</v>
      </c>
      <c r="F911" s="32"/>
      <c r="G911" s="32" t="s">
        <v>70</v>
      </c>
      <c r="H911" s="32"/>
      <c r="I911" s="45" t="s">
        <v>1605</v>
      </c>
      <c r="J911" s="46">
        <v>41731</v>
      </c>
      <c r="K911" s="52">
        <v>42460</v>
      </c>
      <c r="L911" s="45" t="s">
        <v>3176</v>
      </c>
      <c r="M911" s="60"/>
      <c r="N911" s="61"/>
    </row>
    <row r="912" spans="1:43" ht="9.75" customHeight="1" x14ac:dyDescent="0.2">
      <c r="A912" s="5">
        <v>911</v>
      </c>
      <c r="B912" s="14" t="s">
        <v>10</v>
      </c>
      <c r="C912" s="14" t="s">
        <v>61</v>
      </c>
      <c r="D912" s="14"/>
      <c r="E912" s="42" t="s">
        <v>3177</v>
      </c>
      <c r="F912" s="14"/>
      <c r="G912" s="5" t="s">
        <v>63</v>
      </c>
      <c r="H912" s="14"/>
      <c r="I912" s="7" t="s">
        <v>219</v>
      </c>
      <c r="J912" s="82">
        <v>42406</v>
      </c>
      <c r="K912" s="17">
        <v>43135</v>
      </c>
      <c r="L912" s="15" t="s">
        <v>3178</v>
      </c>
      <c r="M912" s="20"/>
      <c r="N912" s="14"/>
    </row>
    <row r="913" spans="1:14" ht="9.75" customHeight="1" x14ac:dyDescent="0.2">
      <c r="A913" s="5">
        <v>912</v>
      </c>
      <c r="B913" s="5" t="s">
        <v>49</v>
      </c>
      <c r="C913" s="5" t="s">
        <v>2029</v>
      </c>
      <c r="D913" s="5" t="s">
        <v>323</v>
      </c>
      <c r="E913" s="26" t="s">
        <v>3179</v>
      </c>
      <c r="F913" s="7" t="s">
        <v>3180</v>
      </c>
      <c r="G913" s="32" t="s">
        <v>23</v>
      </c>
      <c r="H913" s="32" t="s">
        <v>326</v>
      </c>
      <c r="I913" s="7" t="s">
        <v>3181</v>
      </c>
      <c r="J913" s="82">
        <v>41743</v>
      </c>
      <c r="K913" s="17">
        <v>42108</v>
      </c>
      <c r="L913" s="15" t="s">
        <v>3182</v>
      </c>
      <c r="M913" s="20">
        <v>41743</v>
      </c>
      <c r="N913" s="14">
        <v>2012</v>
      </c>
    </row>
    <row r="914" spans="1:14" ht="9.75" customHeight="1" x14ac:dyDescent="0.2">
      <c r="A914" s="5">
        <v>913</v>
      </c>
      <c r="B914" s="38" t="s">
        <v>10</v>
      </c>
      <c r="C914" s="76" t="s">
        <v>1571</v>
      </c>
      <c r="D914" s="32"/>
      <c r="E914" s="42" t="s">
        <v>3183</v>
      </c>
      <c r="F914" s="32"/>
      <c r="G914" s="32" t="s">
        <v>35</v>
      </c>
      <c r="H914" s="32"/>
      <c r="I914" s="32" t="s">
        <v>3184</v>
      </c>
      <c r="J914" s="46">
        <v>42302</v>
      </c>
      <c r="K914" s="52">
        <v>43109</v>
      </c>
      <c r="L914" s="45" t="s">
        <v>233</v>
      </c>
      <c r="M914" s="33"/>
      <c r="N914" s="33"/>
    </row>
    <row r="915" spans="1:14" s="61" customFormat="1" ht="9.75" customHeight="1" x14ac:dyDescent="0.2">
      <c r="A915" s="5">
        <v>914</v>
      </c>
      <c r="B915" s="14" t="s">
        <v>49</v>
      </c>
      <c r="C915" s="76" t="s">
        <v>3185</v>
      </c>
      <c r="D915" s="32" t="s">
        <v>258</v>
      </c>
      <c r="E915" s="42" t="s">
        <v>3186</v>
      </c>
      <c r="F915" s="32" t="s">
        <v>3187</v>
      </c>
      <c r="G915" s="32" t="s">
        <v>35</v>
      </c>
      <c r="H915" s="32" t="s">
        <v>261</v>
      </c>
      <c r="I915" s="32" t="s">
        <v>3188</v>
      </c>
      <c r="J915" s="46">
        <v>42416</v>
      </c>
      <c r="K915" s="52">
        <v>42782</v>
      </c>
      <c r="L915" s="15" t="s">
        <v>3189</v>
      </c>
      <c r="M915" s="20">
        <v>42416</v>
      </c>
      <c r="N915" s="14">
        <v>2011</v>
      </c>
    </row>
    <row r="916" spans="1:14" ht="9.75" customHeight="1" x14ac:dyDescent="0.2">
      <c r="A916" s="5">
        <v>915</v>
      </c>
      <c r="B916" s="51" t="s">
        <v>49</v>
      </c>
      <c r="C916" s="32" t="s">
        <v>1182</v>
      </c>
      <c r="D916" s="87" t="s">
        <v>3190</v>
      </c>
      <c r="E916" s="114" t="s">
        <v>3191</v>
      </c>
      <c r="F916" s="87" t="s">
        <v>3192</v>
      </c>
      <c r="G916" s="32" t="s">
        <v>35</v>
      </c>
      <c r="H916" s="87" t="s">
        <v>763</v>
      </c>
      <c r="I916" s="87" t="s">
        <v>3193</v>
      </c>
      <c r="J916" s="117">
        <v>42386</v>
      </c>
      <c r="K916" s="124">
        <v>43102</v>
      </c>
      <c r="L916" s="116" t="s">
        <v>3194</v>
      </c>
      <c r="M916" s="204">
        <v>42386</v>
      </c>
      <c r="N916" s="149">
        <v>2013</v>
      </c>
    </row>
    <row r="917" spans="1:14" ht="9.75" customHeight="1" x14ac:dyDescent="0.2">
      <c r="A917" s="5">
        <v>916</v>
      </c>
      <c r="B917" s="14" t="s">
        <v>10</v>
      </c>
      <c r="C917" s="32" t="s">
        <v>94</v>
      </c>
      <c r="D917" s="32"/>
      <c r="E917" s="42" t="s">
        <v>3195</v>
      </c>
      <c r="F917" s="32"/>
      <c r="G917" s="32" t="s">
        <v>23</v>
      </c>
      <c r="H917" s="32"/>
      <c r="I917" s="32" t="s">
        <v>3196</v>
      </c>
      <c r="J917" s="46">
        <v>41740</v>
      </c>
      <c r="K917" s="52">
        <v>42780</v>
      </c>
      <c r="L917" s="45" t="s">
        <v>3197</v>
      </c>
      <c r="M917" s="61"/>
      <c r="N917" s="61"/>
    </row>
    <row r="918" spans="1:14" ht="9.75" customHeight="1" x14ac:dyDescent="0.2">
      <c r="A918" s="5">
        <v>917</v>
      </c>
      <c r="B918" s="14" t="s">
        <v>10</v>
      </c>
      <c r="C918" s="32" t="s">
        <v>1543</v>
      </c>
      <c r="D918" s="32"/>
      <c r="E918" s="42" t="s">
        <v>3198</v>
      </c>
      <c r="F918" s="32"/>
      <c r="G918" s="5" t="s">
        <v>13</v>
      </c>
      <c r="H918" s="32"/>
      <c r="I918" s="32" t="s">
        <v>3199</v>
      </c>
      <c r="J918" s="46">
        <v>41757</v>
      </c>
      <c r="K918" s="52">
        <v>42774</v>
      </c>
      <c r="L918" s="45" t="s">
        <v>358</v>
      </c>
      <c r="M918" s="61"/>
      <c r="N918" s="61"/>
    </row>
    <row r="919" spans="1:14" ht="9.75" customHeight="1" x14ac:dyDescent="0.2">
      <c r="A919" s="5">
        <v>918</v>
      </c>
      <c r="B919" s="14" t="s">
        <v>10</v>
      </c>
      <c r="C919" s="32" t="s">
        <v>1543</v>
      </c>
      <c r="D919" s="32"/>
      <c r="E919" s="42" t="s">
        <v>3200</v>
      </c>
      <c r="F919" s="32"/>
      <c r="G919" s="5" t="s">
        <v>13</v>
      </c>
      <c r="H919" s="32"/>
      <c r="I919" s="32" t="s">
        <v>3201</v>
      </c>
      <c r="J919" s="46">
        <v>42244</v>
      </c>
      <c r="K919" s="52">
        <v>42610</v>
      </c>
      <c r="L919" s="45" t="s">
        <v>3202</v>
      </c>
      <c r="M919" s="61"/>
      <c r="N919" s="61"/>
    </row>
    <row r="920" spans="1:14" ht="9.75" customHeight="1" x14ac:dyDescent="0.2">
      <c r="A920" s="5">
        <v>919</v>
      </c>
      <c r="B920" s="14" t="s">
        <v>49</v>
      </c>
      <c r="C920" s="32" t="s">
        <v>3203</v>
      </c>
      <c r="D920" s="32" t="s">
        <v>3204</v>
      </c>
      <c r="E920" s="42" t="s">
        <v>3205</v>
      </c>
      <c r="F920" s="32" t="s">
        <v>3206</v>
      </c>
      <c r="G920" s="32" t="s">
        <v>363</v>
      </c>
      <c r="H920" s="32" t="s">
        <v>269</v>
      </c>
      <c r="I920" s="61" t="s">
        <v>3207</v>
      </c>
      <c r="J920" s="46">
        <v>41731</v>
      </c>
      <c r="K920" s="52">
        <v>42590</v>
      </c>
      <c r="L920" s="45" t="s">
        <v>3208</v>
      </c>
      <c r="M920" s="60">
        <v>40409</v>
      </c>
      <c r="N920" s="61">
        <v>2006</v>
      </c>
    </row>
    <row r="921" spans="1:14" ht="9.75" customHeight="1" x14ac:dyDescent="0.2">
      <c r="A921" s="5">
        <v>920</v>
      </c>
      <c r="B921" s="14" t="s">
        <v>10</v>
      </c>
      <c r="C921" s="32" t="s">
        <v>235</v>
      </c>
      <c r="D921" s="32"/>
      <c r="E921" s="42" t="s">
        <v>3209</v>
      </c>
      <c r="F921" s="32"/>
      <c r="G921" s="32" t="s">
        <v>23</v>
      </c>
      <c r="H921" s="32"/>
      <c r="I921" s="32" t="s">
        <v>3210</v>
      </c>
      <c r="J921" s="46">
        <v>41823</v>
      </c>
      <c r="K921" s="52">
        <v>42832</v>
      </c>
      <c r="L921" s="45" t="s">
        <v>1559</v>
      </c>
      <c r="M921" s="61"/>
      <c r="N921" s="61"/>
    </row>
    <row r="922" spans="1:14" ht="9.75" customHeight="1" x14ac:dyDescent="0.2">
      <c r="A922" s="5">
        <v>921</v>
      </c>
      <c r="B922" s="14" t="s">
        <v>10</v>
      </c>
      <c r="C922" s="5" t="s">
        <v>2449</v>
      </c>
      <c r="D922" s="7"/>
      <c r="E922" s="8" t="s">
        <v>3211</v>
      </c>
      <c r="F922" s="7"/>
      <c r="G922" s="7" t="s">
        <v>13</v>
      </c>
      <c r="H922" s="7"/>
      <c r="I922" s="7" t="s">
        <v>91</v>
      </c>
      <c r="J922" s="12">
        <v>42784</v>
      </c>
      <c r="K922" s="17">
        <v>43149</v>
      </c>
      <c r="L922" s="15" t="s">
        <v>3212</v>
      </c>
      <c r="M922" s="61"/>
      <c r="N922" s="61"/>
    </row>
    <row r="923" spans="1:14" ht="9.75" customHeight="1" x14ac:dyDescent="0.2">
      <c r="A923" s="5" t="s">
        <v>3213</v>
      </c>
      <c r="B923" s="14"/>
      <c r="C923" s="32"/>
      <c r="D923" s="32"/>
      <c r="E923" s="42" t="s">
        <v>3214</v>
      </c>
      <c r="F923" s="32" t="s">
        <v>3215</v>
      </c>
      <c r="G923" s="32"/>
      <c r="H923" s="32"/>
      <c r="I923" s="32"/>
      <c r="J923" s="46"/>
      <c r="K923" s="52"/>
      <c r="L923" s="45"/>
      <c r="M923" s="60"/>
      <c r="N923" s="61"/>
    </row>
    <row r="924" spans="1:14" ht="9.75" customHeight="1" x14ac:dyDescent="0.2">
      <c r="A924" s="5">
        <v>923</v>
      </c>
      <c r="B924" s="14" t="s">
        <v>49</v>
      </c>
      <c r="C924" s="32" t="s">
        <v>3216</v>
      </c>
      <c r="D924" s="32" t="s">
        <v>3217</v>
      </c>
      <c r="E924" s="42" t="s">
        <v>3218</v>
      </c>
      <c r="F924" s="32" t="s">
        <v>3219</v>
      </c>
      <c r="G924" s="32" t="s">
        <v>3220</v>
      </c>
      <c r="H924" s="32" t="s">
        <v>3220</v>
      </c>
      <c r="I924" s="32" t="s">
        <v>3221</v>
      </c>
      <c r="J924" s="46">
        <v>41768</v>
      </c>
      <c r="K924" s="52">
        <v>43040</v>
      </c>
      <c r="L924" s="45" t="s">
        <v>3222</v>
      </c>
      <c r="M924" s="60">
        <v>41768</v>
      </c>
      <c r="N924" s="61">
        <v>2012</v>
      </c>
    </row>
    <row r="925" spans="1:14" ht="9.75" customHeight="1" x14ac:dyDescent="0.2">
      <c r="A925" s="5" t="s">
        <v>3223</v>
      </c>
      <c r="B925" s="14"/>
      <c r="C925" s="41" t="s">
        <v>1727</v>
      </c>
      <c r="D925" s="32"/>
      <c r="E925" s="42"/>
      <c r="F925" s="32"/>
      <c r="G925" s="32"/>
      <c r="H925" s="32"/>
      <c r="I925" s="32"/>
      <c r="J925" s="46"/>
      <c r="K925" s="52"/>
      <c r="L925" s="45"/>
      <c r="M925" s="61"/>
      <c r="N925" s="61"/>
    </row>
    <row r="926" spans="1:14" ht="9.75" customHeight="1" x14ac:dyDescent="0.2">
      <c r="A926" s="5">
        <v>925</v>
      </c>
      <c r="B926" s="14" t="s">
        <v>10</v>
      </c>
      <c r="C926" s="32" t="s">
        <v>3042</v>
      </c>
      <c r="D926" s="32"/>
      <c r="E926" s="42" t="s">
        <v>3224</v>
      </c>
      <c r="F926" s="32"/>
      <c r="G926" s="32" t="s">
        <v>35</v>
      </c>
      <c r="H926" s="32"/>
      <c r="I926" s="32" t="s">
        <v>3044</v>
      </c>
      <c r="J926" s="46">
        <v>41757</v>
      </c>
      <c r="K926" s="52">
        <v>42870</v>
      </c>
      <c r="L926" s="45" t="s">
        <v>31</v>
      </c>
      <c r="M926" s="61"/>
      <c r="N926" s="61"/>
    </row>
    <row r="927" spans="1:14" ht="9.75" customHeight="1" x14ac:dyDescent="0.2">
      <c r="A927" s="5">
        <v>926</v>
      </c>
      <c r="B927" s="5" t="s">
        <v>10</v>
      </c>
      <c r="C927" s="32" t="s">
        <v>3019</v>
      </c>
      <c r="D927" s="5"/>
      <c r="E927" s="42" t="s">
        <v>3225</v>
      </c>
      <c r="F927" s="7"/>
      <c r="G927" s="32" t="s">
        <v>35</v>
      </c>
      <c r="H927" s="32"/>
      <c r="I927" s="32" t="s">
        <v>3226</v>
      </c>
      <c r="J927" s="46">
        <v>41757</v>
      </c>
      <c r="K927" s="52">
        <v>42868</v>
      </c>
      <c r="L927" s="45" t="s">
        <v>3227</v>
      </c>
      <c r="M927" s="14"/>
      <c r="N927" s="14"/>
    </row>
    <row r="928" spans="1:14" ht="9.75" customHeight="1" x14ac:dyDescent="0.2">
      <c r="A928" s="5" t="s">
        <v>3228</v>
      </c>
      <c r="B928" s="5"/>
      <c r="C928" s="32"/>
      <c r="D928" s="5"/>
      <c r="E928" s="42" t="s">
        <v>3229</v>
      </c>
      <c r="F928" s="7"/>
      <c r="G928" s="32"/>
      <c r="H928" s="32"/>
      <c r="I928" s="32"/>
      <c r="J928" s="46"/>
      <c r="K928" s="52"/>
      <c r="L928" s="45"/>
      <c r="M928" s="20"/>
      <c r="N928" s="14"/>
    </row>
    <row r="929" spans="1:51" ht="9.75" customHeight="1" x14ac:dyDescent="0.2">
      <c r="A929" s="5">
        <v>928</v>
      </c>
      <c r="B929" s="5" t="s">
        <v>10</v>
      </c>
      <c r="C929" s="32" t="s">
        <v>1571</v>
      </c>
      <c r="D929" s="5"/>
      <c r="E929" s="42" t="s">
        <v>3230</v>
      </c>
      <c r="F929" s="7"/>
      <c r="G929" s="32" t="s">
        <v>35</v>
      </c>
      <c r="H929" s="32"/>
      <c r="I929" s="32" t="s">
        <v>3231</v>
      </c>
      <c r="J929" s="46">
        <v>41757</v>
      </c>
      <c r="K929" s="52">
        <v>43020</v>
      </c>
      <c r="L929" s="45" t="s">
        <v>564</v>
      </c>
      <c r="M929" s="61"/>
      <c r="N929" s="61"/>
    </row>
    <row r="930" spans="1:51" ht="9.75" customHeight="1" x14ac:dyDescent="0.2">
      <c r="A930" s="5">
        <v>929</v>
      </c>
      <c r="B930" s="5" t="s">
        <v>10</v>
      </c>
      <c r="C930" s="32" t="s">
        <v>1571</v>
      </c>
      <c r="D930" s="5"/>
      <c r="E930" s="42" t="s">
        <v>3232</v>
      </c>
      <c r="F930" s="7"/>
      <c r="G930" s="32" t="s">
        <v>35</v>
      </c>
      <c r="H930" s="32"/>
      <c r="I930" s="32" t="s">
        <v>275</v>
      </c>
      <c r="J930" s="46">
        <v>41757</v>
      </c>
      <c r="K930" s="52">
        <v>43094</v>
      </c>
      <c r="L930" s="45" t="s">
        <v>178</v>
      </c>
      <c r="M930" s="61"/>
      <c r="N930" s="61"/>
    </row>
    <row r="931" spans="1:51" ht="9.75" customHeight="1" x14ac:dyDescent="0.2">
      <c r="A931" s="5" t="s">
        <v>3233</v>
      </c>
      <c r="B931" s="5"/>
      <c r="C931" s="32"/>
      <c r="D931" s="5"/>
      <c r="E931" s="42" t="s">
        <v>3234</v>
      </c>
      <c r="F931" s="7"/>
      <c r="G931" s="32"/>
      <c r="H931" s="32"/>
      <c r="I931" s="32"/>
      <c r="J931" s="46"/>
      <c r="K931" s="52"/>
      <c r="L931" s="45"/>
      <c r="M931" s="61"/>
      <c r="N931" s="61"/>
    </row>
    <row r="932" spans="1:51" ht="9.75" customHeight="1" x14ac:dyDescent="0.2">
      <c r="A932" s="5">
        <v>931</v>
      </c>
      <c r="B932" s="14" t="s">
        <v>10</v>
      </c>
      <c r="C932" s="32" t="s">
        <v>515</v>
      </c>
      <c r="D932" s="32"/>
      <c r="E932" s="42" t="s">
        <v>3235</v>
      </c>
      <c r="F932" s="32"/>
      <c r="G932" s="32" t="s">
        <v>450</v>
      </c>
      <c r="H932" s="32"/>
      <c r="I932" s="32" t="s">
        <v>492</v>
      </c>
      <c r="J932" s="46">
        <v>42655</v>
      </c>
      <c r="K932" s="52">
        <v>43020</v>
      </c>
      <c r="L932" s="15" t="s">
        <v>31</v>
      </c>
      <c r="M932" s="61"/>
      <c r="N932" s="61"/>
    </row>
    <row r="933" spans="1:51" ht="9.75" customHeight="1" x14ac:dyDescent="0.2">
      <c r="A933" s="5">
        <v>932</v>
      </c>
      <c r="B933" s="5" t="s">
        <v>10</v>
      </c>
      <c r="C933" s="5" t="s">
        <v>199</v>
      </c>
      <c r="D933" s="5"/>
      <c r="E933" s="26" t="s">
        <v>3236</v>
      </c>
      <c r="F933" s="7"/>
      <c r="G933" s="5" t="s">
        <v>35</v>
      </c>
      <c r="H933" s="5"/>
      <c r="I933" s="7" t="s">
        <v>3237</v>
      </c>
      <c r="J933" s="82">
        <v>41781</v>
      </c>
      <c r="K933" s="17">
        <v>42892</v>
      </c>
      <c r="L933" s="15" t="s">
        <v>26</v>
      </c>
      <c r="M933" s="14"/>
      <c r="N933" s="14"/>
    </row>
    <row r="934" spans="1:51" ht="9.75" customHeight="1" x14ac:dyDescent="0.2">
      <c r="A934" s="5">
        <v>933</v>
      </c>
      <c r="B934" s="5" t="s">
        <v>10</v>
      </c>
      <c r="C934" s="5" t="s">
        <v>1778</v>
      </c>
      <c r="D934" s="7"/>
      <c r="E934" s="8" t="s">
        <v>3238</v>
      </c>
      <c r="F934" s="7"/>
      <c r="G934" s="32" t="s">
        <v>23</v>
      </c>
      <c r="H934" s="7"/>
      <c r="I934" s="7" t="s">
        <v>3088</v>
      </c>
      <c r="J934" s="12">
        <v>41806</v>
      </c>
      <c r="K934" s="17">
        <v>43022</v>
      </c>
      <c r="L934" s="15" t="s">
        <v>166</v>
      </c>
      <c r="M934" s="20"/>
      <c r="N934" s="14"/>
    </row>
    <row r="935" spans="1:51" ht="9.75" customHeight="1" x14ac:dyDescent="0.2">
      <c r="A935" s="5">
        <v>934</v>
      </c>
      <c r="B935" s="14" t="s">
        <v>10</v>
      </c>
      <c r="C935" s="5" t="s">
        <v>793</v>
      </c>
      <c r="D935" s="32"/>
      <c r="E935" s="42" t="s">
        <v>3239</v>
      </c>
      <c r="F935" s="32"/>
      <c r="G935" s="32" t="s">
        <v>23</v>
      </c>
      <c r="H935" s="32"/>
      <c r="I935" s="32" t="s">
        <v>2883</v>
      </c>
      <c r="J935" s="46">
        <v>41781</v>
      </c>
      <c r="K935" s="52">
        <v>42877</v>
      </c>
      <c r="L935" s="45" t="s">
        <v>2145</v>
      </c>
      <c r="M935" s="61"/>
      <c r="N935" s="61"/>
    </row>
    <row r="936" spans="1:51" ht="9.75" customHeight="1" x14ac:dyDescent="0.2">
      <c r="A936" s="5" t="s">
        <v>3240</v>
      </c>
      <c r="B936" s="14"/>
      <c r="C936" s="5"/>
      <c r="D936" s="32"/>
      <c r="E936" s="42"/>
      <c r="F936" s="32"/>
      <c r="G936" s="32"/>
      <c r="H936" s="32"/>
      <c r="I936" s="32"/>
      <c r="J936" s="46"/>
      <c r="K936" s="52"/>
      <c r="L936" s="45"/>
      <c r="M936" s="61"/>
      <c r="N936" s="61"/>
    </row>
    <row r="937" spans="1:51" ht="9.75" customHeight="1" x14ac:dyDescent="0.2">
      <c r="A937" s="5">
        <v>936</v>
      </c>
      <c r="B937" s="14" t="s">
        <v>10</v>
      </c>
      <c r="C937" s="5" t="s">
        <v>94</v>
      </c>
      <c r="D937" s="32"/>
      <c r="E937" s="42" t="s">
        <v>3241</v>
      </c>
      <c r="F937" s="32"/>
      <c r="G937" s="32" t="s">
        <v>23</v>
      </c>
      <c r="H937" s="32"/>
      <c r="I937" s="32" t="s">
        <v>3242</v>
      </c>
      <c r="J937" s="46">
        <v>41820</v>
      </c>
      <c r="K937" s="52">
        <v>43136</v>
      </c>
      <c r="L937" s="45" t="s">
        <v>3243</v>
      </c>
      <c r="M937" s="61"/>
      <c r="N937" s="61"/>
    </row>
    <row r="938" spans="1:51" ht="9.75" customHeight="1" x14ac:dyDescent="0.2">
      <c r="A938" s="5">
        <v>937</v>
      </c>
      <c r="B938" s="14" t="s">
        <v>3244</v>
      </c>
      <c r="C938" s="5" t="s">
        <v>94</v>
      </c>
      <c r="D938" s="32"/>
      <c r="E938" s="42" t="s">
        <v>3245</v>
      </c>
      <c r="F938" s="32"/>
      <c r="G938" s="32" t="s">
        <v>23</v>
      </c>
      <c r="H938" s="32"/>
      <c r="I938" s="32" t="s">
        <v>3246</v>
      </c>
      <c r="J938" s="46">
        <v>41823</v>
      </c>
      <c r="K938" s="52">
        <v>42188</v>
      </c>
      <c r="L938" s="45" t="s">
        <v>1941</v>
      </c>
      <c r="M938" s="61"/>
      <c r="N938" s="61"/>
    </row>
    <row r="939" spans="1:51" ht="9.75" customHeight="1" x14ac:dyDescent="0.2">
      <c r="A939" s="5">
        <v>938</v>
      </c>
      <c r="B939" s="14" t="s">
        <v>10</v>
      </c>
      <c r="C939" s="32" t="s">
        <v>230</v>
      </c>
      <c r="D939" s="32"/>
      <c r="E939" s="42" t="s">
        <v>3247</v>
      </c>
      <c r="F939" s="32"/>
      <c r="G939" s="32" t="s">
        <v>23</v>
      </c>
      <c r="H939" s="32"/>
      <c r="I939" s="32" t="s">
        <v>3248</v>
      </c>
      <c r="J939" s="46">
        <v>42332</v>
      </c>
      <c r="K939" s="52">
        <v>43116</v>
      </c>
      <c r="L939" s="45" t="s">
        <v>291</v>
      </c>
      <c r="M939" s="60"/>
      <c r="N939" s="61"/>
      <c r="O939" s="42"/>
      <c r="P939" s="32"/>
      <c r="Q939" s="43"/>
      <c r="R939" s="44"/>
      <c r="S939" s="32"/>
      <c r="T939" s="32"/>
      <c r="U939" s="32"/>
      <c r="V939" s="45"/>
      <c r="W939" s="46"/>
      <c r="X939" s="52"/>
      <c r="Y939" s="55"/>
      <c r="Z939" s="60"/>
      <c r="AA939" s="109"/>
      <c r="AB939" s="109"/>
      <c r="AC939" s="60"/>
      <c r="AD939" s="61"/>
      <c r="AE939" s="61"/>
      <c r="AF939" s="45"/>
      <c r="AG939" s="45"/>
      <c r="AH939" s="32"/>
      <c r="AI939" s="32"/>
      <c r="AJ939" s="45"/>
      <c r="AK939" s="54"/>
      <c r="AL939" s="32"/>
      <c r="AM939" s="32"/>
      <c r="AN939" s="59"/>
      <c r="AO939" s="32"/>
      <c r="AP939" s="32"/>
      <c r="AQ939" s="32"/>
      <c r="AR939" s="32"/>
      <c r="AS939" s="32"/>
      <c r="AT939" s="32"/>
      <c r="AU939" s="61"/>
      <c r="AV939" s="61"/>
      <c r="AW939" s="60"/>
      <c r="AX939" s="61"/>
      <c r="AY939" s="61"/>
    </row>
    <row r="940" spans="1:51" ht="9.75" customHeight="1" x14ac:dyDescent="0.2">
      <c r="A940" s="5" t="s">
        <v>3249</v>
      </c>
      <c r="B940" s="14"/>
      <c r="C940" s="5"/>
      <c r="D940" s="32"/>
      <c r="E940" s="42" t="s">
        <v>3250</v>
      </c>
      <c r="F940" s="32"/>
      <c r="G940" s="32"/>
      <c r="H940" s="32"/>
      <c r="I940" s="32"/>
      <c r="J940" s="46"/>
      <c r="K940" s="52"/>
      <c r="L940" s="45"/>
      <c r="M940" s="61"/>
      <c r="N940" s="61"/>
    </row>
    <row r="941" spans="1:51" ht="9.75" customHeight="1" x14ac:dyDescent="0.2">
      <c r="A941" s="5">
        <v>940</v>
      </c>
      <c r="B941" s="14" t="s">
        <v>10</v>
      </c>
      <c r="C941" s="5" t="s">
        <v>793</v>
      </c>
      <c r="D941" s="32"/>
      <c r="E941" s="42" t="s">
        <v>3251</v>
      </c>
      <c r="F941" s="32"/>
      <c r="G941" s="32" t="s">
        <v>23</v>
      </c>
      <c r="H941" s="32"/>
      <c r="I941" s="32" t="s">
        <v>3252</v>
      </c>
      <c r="J941" s="46">
        <v>41872</v>
      </c>
      <c r="K941" s="52">
        <v>43074</v>
      </c>
      <c r="L941" s="45" t="s">
        <v>1660</v>
      </c>
      <c r="M941" s="61"/>
      <c r="N941" s="61"/>
    </row>
    <row r="942" spans="1:51" ht="9.75" customHeight="1" x14ac:dyDescent="0.2">
      <c r="A942" s="5">
        <v>941</v>
      </c>
      <c r="B942" s="5" t="s">
        <v>10</v>
      </c>
      <c r="C942" s="5" t="s">
        <v>3253</v>
      </c>
      <c r="D942" s="5"/>
      <c r="E942" s="172" t="s">
        <v>3254</v>
      </c>
      <c r="F942" s="5"/>
      <c r="G942" s="5" t="s">
        <v>3255</v>
      </c>
      <c r="H942" s="32"/>
      <c r="I942" s="32" t="s">
        <v>3256</v>
      </c>
      <c r="J942" s="82">
        <v>42080</v>
      </c>
      <c r="K942" s="131">
        <v>42777</v>
      </c>
      <c r="L942" s="15" t="s">
        <v>372</v>
      </c>
      <c r="M942" s="14"/>
      <c r="N942" s="14"/>
    </row>
    <row r="943" spans="1:51" ht="9.75" customHeight="1" x14ac:dyDescent="0.2">
      <c r="A943" s="5">
        <v>942</v>
      </c>
      <c r="B943" s="5" t="s">
        <v>10</v>
      </c>
      <c r="C943" s="5" t="s">
        <v>2423</v>
      </c>
      <c r="D943" s="7"/>
      <c r="E943" s="8" t="s">
        <v>3257</v>
      </c>
      <c r="F943" s="7"/>
      <c r="G943" s="7" t="s">
        <v>289</v>
      </c>
      <c r="H943" s="7"/>
      <c r="I943" s="32" t="s">
        <v>240</v>
      </c>
      <c r="J943" s="82">
        <v>41752</v>
      </c>
      <c r="K943" s="131">
        <v>42788</v>
      </c>
      <c r="L943" s="15" t="s">
        <v>233</v>
      </c>
      <c r="M943" s="20"/>
      <c r="N943" s="14"/>
    </row>
    <row r="944" spans="1:51" ht="9.75" customHeight="1" x14ac:dyDescent="0.2">
      <c r="A944" s="5">
        <v>943</v>
      </c>
      <c r="B944" s="5" t="s">
        <v>10</v>
      </c>
      <c r="C944" s="5" t="s">
        <v>1087</v>
      </c>
      <c r="D944" s="7"/>
      <c r="E944" s="8" t="s">
        <v>3258</v>
      </c>
      <c r="F944" s="7"/>
      <c r="G944" s="7" t="s">
        <v>289</v>
      </c>
      <c r="H944" s="7"/>
      <c r="I944" s="32" t="s">
        <v>240</v>
      </c>
      <c r="J944" s="82">
        <v>41752</v>
      </c>
      <c r="K944" s="131">
        <v>42117</v>
      </c>
      <c r="L944" s="15" t="s">
        <v>1127</v>
      </c>
      <c r="M944" s="61"/>
      <c r="N944" s="61"/>
    </row>
    <row r="945" spans="1:14" ht="9.75" customHeight="1" x14ac:dyDescent="0.2">
      <c r="A945" s="5">
        <v>944</v>
      </c>
      <c r="B945" s="14" t="s">
        <v>10</v>
      </c>
      <c r="C945" s="5" t="s">
        <v>3259</v>
      </c>
      <c r="D945" s="32"/>
      <c r="E945" s="42" t="s">
        <v>3260</v>
      </c>
      <c r="F945" s="32"/>
      <c r="G945" s="7" t="s">
        <v>609</v>
      </c>
      <c r="H945" s="32"/>
      <c r="I945" s="32" t="s">
        <v>3261</v>
      </c>
      <c r="J945" s="82">
        <v>41752</v>
      </c>
      <c r="K945" s="131">
        <v>43124</v>
      </c>
      <c r="L945" s="15" t="s">
        <v>2568</v>
      </c>
      <c r="M945" s="61"/>
      <c r="N945" s="61"/>
    </row>
    <row r="946" spans="1:14" ht="9.75" customHeight="1" x14ac:dyDescent="0.2">
      <c r="A946" s="5">
        <v>945</v>
      </c>
      <c r="B946" s="14" t="s">
        <v>10</v>
      </c>
      <c r="C946" s="5" t="s">
        <v>3262</v>
      </c>
      <c r="D946" s="32"/>
      <c r="E946" s="42" t="s">
        <v>3263</v>
      </c>
      <c r="F946" s="32"/>
      <c r="G946" s="7" t="s">
        <v>35</v>
      </c>
      <c r="H946" s="32"/>
      <c r="I946" s="32" t="s">
        <v>240</v>
      </c>
      <c r="J946" s="46">
        <v>41764</v>
      </c>
      <c r="K946" s="52">
        <v>42997</v>
      </c>
      <c r="L946" s="45" t="s">
        <v>234</v>
      </c>
      <c r="M946" s="61"/>
      <c r="N946" s="61"/>
    </row>
    <row r="947" spans="1:14" ht="9.75" customHeight="1" x14ac:dyDescent="0.2">
      <c r="A947" s="5">
        <v>946</v>
      </c>
      <c r="B947" s="14" t="s">
        <v>10</v>
      </c>
      <c r="C947" s="32" t="s">
        <v>3264</v>
      </c>
      <c r="D947" s="32"/>
      <c r="E947" s="42" t="s">
        <v>3265</v>
      </c>
      <c r="F947" s="32"/>
      <c r="G947" s="32" t="s">
        <v>23</v>
      </c>
      <c r="H947" s="32"/>
      <c r="I947" s="32" t="s">
        <v>3266</v>
      </c>
      <c r="J947" s="46">
        <v>74668</v>
      </c>
      <c r="K947" s="52">
        <v>42890</v>
      </c>
      <c r="L947" s="45" t="s">
        <v>888</v>
      </c>
      <c r="M947" s="61"/>
      <c r="N947" s="61"/>
    </row>
    <row r="948" spans="1:14" ht="9.75" customHeight="1" x14ac:dyDescent="0.2">
      <c r="A948" s="5">
        <v>947</v>
      </c>
      <c r="B948" s="14" t="s">
        <v>10</v>
      </c>
      <c r="C948" s="32" t="s">
        <v>855</v>
      </c>
      <c r="D948" s="32"/>
      <c r="E948" s="42" t="s">
        <v>3267</v>
      </c>
      <c r="F948" s="32"/>
      <c r="G948" s="32" t="s">
        <v>784</v>
      </c>
      <c r="H948" s="32"/>
      <c r="I948" s="32" t="s">
        <v>3268</v>
      </c>
      <c r="J948" s="46">
        <v>41793</v>
      </c>
      <c r="K948" s="52">
        <v>42943</v>
      </c>
      <c r="L948" s="45" t="s">
        <v>3269</v>
      </c>
      <c r="M948" s="61"/>
      <c r="N948" s="61"/>
    </row>
    <row r="949" spans="1:14" ht="9.75" customHeight="1" x14ac:dyDescent="0.2">
      <c r="A949" s="5">
        <v>948</v>
      </c>
      <c r="B949" s="14" t="s">
        <v>10</v>
      </c>
      <c r="C949" s="32" t="s">
        <v>3270</v>
      </c>
      <c r="D949" s="32"/>
      <c r="E949" s="42" t="s">
        <v>3271</v>
      </c>
      <c r="F949" s="32"/>
      <c r="G949" s="32" t="s">
        <v>784</v>
      </c>
      <c r="H949" s="32"/>
      <c r="I949" s="32" t="s">
        <v>3272</v>
      </c>
      <c r="J949" s="46">
        <v>41793</v>
      </c>
      <c r="K949" s="52">
        <v>42885</v>
      </c>
      <c r="L949" s="45" t="s">
        <v>216</v>
      </c>
      <c r="M949" s="61"/>
      <c r="N949" s="61"/>
    </row>
    <row r="950" spans="1:14" ht="9.75" customHeight="1" x14ac:dyDescent="0.2">
      <c r="A950" s="5" t="s">
        <v>3274</v>
      </c>
      <c r="B950" s="14"/>
      <c r="C950" s="32"/>
      <c r="D950" s="32"/>
      <c r="E950" s="42"/>
      <c r="F950" s="32" t="s">
        <v>3275</v>
      </c>
      <c r="G950" s="32"/>
      <c r="H950" s="14"/>
      <c r="I950" s="32"/>
      <c r="J950" s="46"/>
      <c r="K950" s="52"/>
      <c r="L950" s="45"/>
      <c r="M950" s="60"/>
      <c r="N950" s="61"/>
    </row>
    <row r="951" spans="1:14" ht="9.75" customHeight="1" x14ac:dyDescent="0.2">
      <c r="A951" s="5" t="s">
        <v>3276</v>
      </c>
      <c r="B951" s="5" t="s">
        <v>49</v>
      </c>
      <c r="C951" s="5" t="s">
        <v>250</v>
      </c>
      <c r="D951" s="5"/>
      <c r="E951" s="26" t="s">
        <v>3277</v>
      </c>
      <c r="F951" s="7" t="s">
        <v>3097</v>
      </c>
      <c r="G951" s="5" t="s">
        <v>35</v>
      </c>
      <c r="H951" s="5"/>
      <c r="I951" s="7" t="s">
        <v>3278</v>
      </c>
      <c r="J951" s="82">
        <v>41768</v>
      </c>
      <c r="K951" s="17">
        <v>43033</v>
      </c>
      <c r="L951" s="15" t="s">
        <v>98</v>
      </c>
      <c r="M951" s="14"/>
      <c r="N951" s="14"/>
    </row>
    <row r="952" spans="1:14" ht="9.75" customHeight="1" x14ac:dyDescent="0.2">
      <c r="A952" s="5">
        <v>951</v>
      </c>
      <c r="B952" s="5" t="s">
        <v>10</v>
      </c>
      <c r="C952" s="7" t="s">
        <v>677</v>
      </c>
      <c r="D952" s="7"/>
      <c r="E952" s="8" t="s">
        <v>3279</v>
      </c>
      <c r="F952" s="7"/>
      <c r="G952" s="5" t="s">
        <v>35</v>
      </c>
      <c r="H952" s="7"/>
      <c r="I952" s="7" t="s">
        <v>3280</v>
      </c>
      <c r="J952" s="12">
        <v>41768</v>
      </c>
      <c r="K952" s="17">
        <v>42904</v>
      </c>
      <c r="L952" s="15" t="s">
        <v>3281</v>
      </c>
      <c r="M952" s="20"/>
      <c r="N952" s="14"/>
    </row>
    <row r="953" spans="1:14" ht="9.75" customHeight="1" x14ac:dyDescent="0.2">
      <c r="A953" s="5">
        <v>952</v>
      </c>
      <c r="B953" s="14" t="s">
        <v>10</v>
      </c>
      <c r="C953" s="32" t="s">
        <v>1960</v>
      </c>
      <c r="D953" s="32"/>
      <c r="E953" s="42" t="s">
        <v>3282</v>
      </c>
      <c r="F953" s="32"/>
      <c r="G953" s="32" t="s">
        <v>127</v>
      </c>
      <c r="H953" s="32"/>
      <c r="I953" s="32" t="s">
        <v>3283</v>
      </c>
      <c r="J953" s="46">
        <v>41775</v>
      </c>
      <c r="K953" s="52">
        <v>42568</v>
      </c>
      <c r="L953" s="45" t="s">
        <v>843</v>
      </c>
      <c r="M953" s="61"/>
      <c r="N953" s="61"/>
    </row>
    <row r="954" spans="1:14" ht="9.75" customHeight="1" x14ac:dyDescent="0.2">
      <c r="A954" s="5">
        <v>953</v>
      </c>
      <c r="B954" s="14" t="s">
        <v>49</v>
      </c>
      <c r="C954" s="32" t="s">
        <v>933</v>
      </c>
      <c r="D954" s="32" t="s">
        <v>3071</v>
      </c>
      <c r="E954" s="42" t="s">
        <v>3284</v>
      </c>
      <c r="F954" s="32" t="s">
        <v>3073</v>
      </c>
      <c r="G954" s="32" t="s">
        <v>450</v>
      </c>
      <c r="H954" s="32" t="s">
        <v>3074</v>
      </c>
      <c r="I954" s="32" t="s">
        <v>3075</v>
      </c>
      <c r="J954" s="46">
        <v>41777</v>
      </c>
      <c r="K954" s="52">
        <v>43088</v>
      </c>
      <c r="L954" s="45" t="s">
        <v>3285</v>
      </c>
      <c r="M954" s="60">
        <v>41760</v>
      </c>
      <c r="N954" s="61">
        <v>2014</v>
      </c>
    </row>
    <row r="955" spans="1:14" ht="9.75" customHeight="1" x14ac:dyDescent="0.2">
      <c r="A955" s="5">
        <v>954</v>
      </c>
      <c r="B955" s="14"/>
      <c r="C955" s="41" t="s">
        <v>1727</v>
      </c>
      <c r="D955" s="32"/>
      <c r="E955" s="42"/>
      <c r="F955" s="32"/>
      <c r="G955" s="32"/>
      <c r="H955" s="32"/>
      <c r="I955" s="32"/>
      <c r="J955" s="46"/>
      <c r="K955" s="52"/>
      <c r="L955" s="45"/>
      <c r="M955" s="61"/>
      <c r="N955" s="61"/>
    </row>
    <row r="956" spans="1:14" ht="9.75" customHeight="1" x14ac:dyDescent="0.2">
      <c r="A956" s="5">
        <v>955</v>
      </c>
      <c r="B956" s="14" t="s">
        <v>10</v>
      </c>
      <c r="C956" s="32" t="s">
        <v>1294</v>
      </c>
      <c r="D956" s="32"/>
      <c r="E956" s="42" t="s">
        <v>3286</v>
      </c>
      <c r="F956" s="32"/>
      <c r="G956" s="32" t="s">
        <v>23</v>
      </c>
      <c r="H956" s="32"/>
      <c r="I956" s="7" t="s">
        <v>3287</v>
      </c>
      <c r="J956" s="12">
        <v>42304</v>
      </c>
      <c r="K956" s="17">
        <v>43008</v>
      </c>
      <c r="L956" s="15" t="s">
        <v>3288</v>
      </c>
      <c r="M956" s="20"/>
      <c r="N956" s="14"/>
    </row>
    <row r="957" spans="1:14" ht="9.75" customHeight="1" x14ac:dyDescent="0.2">
      <c r="A957" s="5">
        <v>956</v>
      </c>
      <c r="B957" s="14" t="s">
        <v>10</v>
      </c>
      <c r="C957" s="32" t="s">
        <v>933</v>
      </c>
      <c r="D957" s="32"/>
      <c r="E957" s="42" t="s">
        <v>3289</v>
      </c>
      <c r="F957" s="32"/>
      <c r="G957" s="32" t="s">
        <v>450</v>
      </c>
      <c r="H957" s="32"/>
      <c r="I957" s="32" t="s">
        <v>3290</v>
      </c>
      <c r="J957" s="46">
        <v>41793</v>
      </c>
      <c r="K957" s="52">
        <v>43135</v>
      </c>
      <c r="L957" s="45" t="s">
        <v>3291</v>
      </c>
      <c r="M957" s="61"/>
      <c r="N957" s="61"/>
    </row>
    <row r="958" spans="1:14" ht="9.75" customHeight="1" x14ac:dyDescent="0.2">
      <c r="A958" s="5">
        <v>957</v>
      </c>
      <c r="B958" s="14" t="s">
        <v>49</v>
      </c>
      <c r="C958" s="5" t="s">
        <v>250</v>
      </c>
      <c r="D958" s="32" t="s">
        <v>258</v>
      </c>
      <c r="E958" s="42" t="s">
        <v>3292</v>
      </c>
      <c r="F958" s="32" t="s">
        <v>3293</v>
      </c>
      <c r="G958" s="5" t="s">
        <v>35</v>
      </c>
      <c r="H958" s="14" t="s">
        <v>261</v>
      </c>
      <c r="I958" s="32" t="s">
        <v>3294</v>
      </c>
      <c r="J958" s="46">
        <v>41813</v>
      </c>
      <c r="K958" s="52">
        <v>42178</v>
      </c>
      <c r="L958" s="45" t="s">
        <v>328</v>
      </c>
      <c r="M958" s="60">
        <v>41813</v>
      </c>
      <c r="N958" s="61">
        <v>2011</v>
      </c>
    </row>
    <row r="959" spans="1:14" ht="9.75" customHeight="1" x14ac:dyDescent="0.2">
      <c r="A959" s="5">
        <v>958</v>
      </c>
      <c r="B959" s="14" t="s">
        <v>10</v>
      </c>
      <c r="C959" s="32" t="s">
        <v>43</v>
      </c>
      <c r="D959" s="32"/>
      <c r="E959" s="42" t="s">
        <v>3295</v>
      </c>
      <c r="F959" s="32"/>
      <c r="G959" s="5" t="s">
        <v>35</v>
      </c>
      <c r="H959" s="32"/>
      <c r="I959" s="32" t="s">
        <v>3296</v>
      </c>
      <c r="J959" s="46">
        <v>41939</v>
      </c>
      <c r="K959" s="52">
        <v>42304</v>
      </c>
      <c r="L959" s="45" t="s">
        <v>31</v>
      </c>
      <c r="M959" s="61"/>
      <c r="N959" s="61"/>
    </row>
    <row r="960" spans="1:14" ht="9.75" customHeight="1" x14ac:dyDescent="0.2">
      <c r="A960" s="5">
        <v>959</v>
      </c>
      <c r="B960" s="14" t="s">
        <v>49</v>
      </c>
      <c r="C960" s="32" t="s">
        <v>81</v>
      </c>
      <c r="D960" s="32" t="s">
        <v>258</v>
      </c>
      <c r="E960" s="42" t="s">
        <v>1806</v>
      </c>
      <c r="F960" s="32" t="s">
        <v>3297</v>
      </c>
      <c r="G960" s="5" t="s">
        <v>35</v>
      </c>
      <c r="H960" s="14" t="s">
        <v>261</v>
      </c>
      <c r="I960" s="32" t="s">
        <v>1808</v>
      </c>
      <c r="J960" s="46">
        <v>41813</v>
      </c>
      <c r="K960" s="52">
        <v>42897</v>
      </c>
      <c r="L960" s="45" t="s">
        <v>3298</v>
      </c>
      <c r="M960" s="60">
        <v>41813</v>
      </c>
      <c r="N960" s="61">
        <v>2013</v>
      </c>
    </row>
    <row r="961" spans="1:53" ht="9.75" customHeight="1" x14ac:dyDescent="0.2">
      <c r="A961" s="5">
        <v>960</v>
      </c>
      <c r="B961" s="14" t="s">
        <v>10</v>
      </c>
      <c r="C961" s="32" t="s">
        <v>460</v>
      </c>
      <c r="D961" s="32"/>
      <c r="E961" s="42" t="s">
        <v>3299</v>
      </c>
      <c r="F961" s="32"/>
      <c r="G961" s="5" t="s">
        <v>35</v>
      </c>
      <c r="H961" s="32"/>
      <c r="I961" s="32" t="s">
        <v>3300</v>
      </c>
      <c r="J961" s="46">
        <v>41939</v>
      </c>
      <c r="K961" s="52">
        <v>42655</v>
      </c>
      <c r="L961" s="45" t="s">
        <v>233</v>
      </c>
      <c r="M961" s="61"/>
      <c r="N961" s="61"/>
    </row>
    <row r="962" spans="1:53" ht="9.75" customHeight="1" x14ac:dyDescent="0.2">
      <c r="A962" s="5">
        <v>961</v>
      </c>
      <c r="B962" s="5" t="s">
        <v>10</v>
      </c>
      <c r="C962" s="5" t="s">
        <v>3301</v>
      </c>
      <c r="D962" s="5"/>
      <c r="E962" s="26" t="s">
        <v>3302</v>
      </c>
      <c r="F962" s="7"/>
      <c r="G962" s="5" t="s">
        <v>450</v>
      </c>
      <c r="H962" s="5"/>
      <c r="I962" s="7" t="s">
        <v>2351</v>
      </c>
      <c r="J962" s="82">
        <v>41803</v>
      </c>
      <c r="K962" s="17">
        <v>42421</v>
      </c>
      <c r="L962" s="15" t="s">
        <v>3303</v>
      </c>
      <c r="M962" s="14"/>
      <c r="N962" s="14"/>
    </row>
    <row r="963" spans="1:53" ht="9.75" customHeight="1" x14ac:dyDescent="0.2">
      <c r="A963" s="5">
        <v>962</v>
      </c>
      <c r="B963" s="5" t="s">
        <v>49</v>
      </c>
      <c r="C963" s="7" t="s">
        <v>859</v>
      </c>
      <c r="D963" s="7" t="s">
        <v>1272</v>
      </c>
      <c r="E963" s="8" t="s">
        <v>3304</v>
      </c>
      <c r="F963" s="7" t="s">
        <v>3305</v>
      </c>
      <c r="G963" s="7" t="s">
        <v>152</v>
      </c>
      <c r="H963" s="7" t="s">
        <v>70</v>
      </c>
      <c r="I963" s="7" t="s">
        <v>3306</v>
      </c>
      <c r="J963" s="12">
        <v>41950</v>
      </c>
      <c r="K963" s="17">
        <v>42629</v>
      </c>
      <c r="L963" s="15" t="s">
        <v>3307</v>
      </c>
      <c r="M963" s="20">
        <v>41802</v>
      </c>
      <c r="N963" s="14">
        <v>2008</v>
      </c>
    </row>
    <row r="964" spans="1:53" ht="9.75" customHeight="1" x14ac:dyDescent="0.2">
      <c r="A964" s="5">
        <v>963</v>
      </c>
      <c r="B964" s="14" t="s">
        <v>10</v>
      </c>
      <c r="C964" s="32" t="s">
        <v>3042</v>
      </c>
      <c r="D964" s="32"/>
      <c r="E964" s="42" t="s">
        <v>3308</v>
      </c>
      <c r="F964" s="32"/>
      <c r="G964" s="32" t="s">
        <v>35</v>
      </c>
      <c r="H964" s="32"/>
      <c r="I964" s="32" t="s">
        <v>954</v>
      </c>
      <c r="J964" s="46">
        <v>41815</v>
      </c>
      <c r="K964" s="183">
        <v>42763</v>
      </c>
      <c r="L964" s="45" t="s">
        <v>1365</v>
      </c>
      <c r="M964" s="54"/>
      <c r="N964" s="32"/>
    </row>
    <row r="965" spans="1:53" ht="9.75" customHeight="1" x14ac:dyDescent="0.2">
      <c r="A965" s="5">
        <v>964</v>
      </c>
      <c r="B965" s="14" t="s">
        <v>10</v>
      </c>
      <c r="C965" s="32" t="s">
        <v>3019</v>
      </c>
      <c r="D965" s="32"/>
      <c r="E965" s="42" t="s">
        <v>3309</v>
      </c>
      <c r="F965" s="32"/>
      <c r="G965" s="32" t="s">
        <v>35</v>
      </c>
      <c r="H965" s="32"/>
      <c r="I965" s="32" t="s">
        <v>954</v>
      </c>
      <c r="J965" s="46">
        <v>41815</v>
      </c>
      <c r="K965" s="183">
        <v>42763</v>
      </c>
      <c r="L965" s="45" t="s">
        <v>1365</v>
      </c>
      <c r="M965" s="61"/>
      <c r="N965" s="61"/>
    </row>
    <row r="966" spans="1:53" ht="9.75" customHeight="1" x14ac:dyDescent="0.2">
      <c r="A966" s="5">
        <v>965</v>
      </c>
      <c r="B966" s="14" t="s">
        <v>10</v>
      </c>
      <c r="C966" s="32" t="s">
        <v>3310</v>
      </c>
      <c r="D966" s="32"/>
      <c r="E966" s="42" t="s">
        <v>3311</v>
      </c>
      <c r="F966" s="32"/>
      <c r="G966" s="32" t="s">
        <v>35</v>
      </c>
      <c r="H966" s="32"/>
      <c r="I966" s="32" t="s">
        <v>954</v>
      </c>
      <c r="J966" s="46">
        <v>42478</v>
      </c>
      <c r="K966" s="183">
        <v>42843</v>
      </c>
      <c r="L966" s="45" t="s">
        <v>31</v>
      </c>
      <c r="M966" s="61"/>
      <c r="N966" s="61"/>
    </row>
    <row r="967" spans="1:53" ht="9.75" customHeight="1" x14ac:dyDescent="0.2">
      <c r="A967" s="5">
        <v>966</v>
      </c>
      <c r="B967" s="14" t="s">
        <v>3312</v>
      </c>
      <c r="C967" s="32" t="s">
        <v>486</v>
      </c>
      <c r="D967" s="32"/>
      <c r="E967" s="42" t="s">
        <v>3313</v>
      </c>
      <c r="F967" s="32"/>
      <c r="G967" s="32" t="s">
        <v>35</v>
      </c>
      <c r="H967" s="32"/>
      <c r="I967" s="32" t="s">
        <v>3314</v>
      </c>
      <c r="J967" s="46">
        <v>41941</v>
      </c>
      <c r="K967" s="52">
        <v>42306</v>
      </c>
      <c r="L967" s="45" t="s">
        <v>31</v>
      </c>
      <c r="M967" s="61"/>
      <c r="N967" s="61"/>
    </row>
    <row r="968" spans="1:53" ht="9.75" customHeight="1" x14ac:dyDescent="0.2">
      <c r="A968" s="5">
        <v>967</v>
      </c>
      <c r="B968" s="14" t="s">
        <v>10</v>
      </c>
      <c r="C968" s="32" t="s">
        <v>3315</v>
      </c>
      <c r="D968" s="32"/>
      <c r="E968" s="42" t="s">
        <v>3316</v>
      </c>
      <c r="F968" s="32"/>
      <c r="G968" s="32" t="s">
        <v>13</v>
      </c>
      <c r="H968" s="32"/>
      <c r="I968" s="32" t="s">
        <v>3317</v>
      </c>
      <c r="J968" s="46">
        <v>42021</v>
      </c>
      <c r="K968" s="52">
        <v>42769</v>
      </c>
      <c r="L968" s="45" t="s">
        <v>1086</v>
      </c>
      <c r="M968" s="61"/>
      <c r="N968" s="61"/>
    </row>
    <row r="969" spans="1:53" ht="9.75" customHeight="1" x14ac:dyDescent="0.2">
      <c r="A969" s="5">
        <v>968</v>
      </c>
      <c r="B969" s="14" t="s">
        <v>10</v>
      </c>
      <c r="C969" s="32" t="s">
        <v>3019</v>
      </c>
      <c r="D969" s="32"/>
      <c r="E969" s="42" t="s">
        <v>3318</v>
      </c>
      <c r="F969" s="32"/>
      <c r="G969" s="32" t="s">
        <v>35</v>
      </c>
      <c r="H969" s="32"/>
      <c r="I969" s="32" t="s">
        <v>3319</v>
      </c>
      <c r="J969" s="46">
        <v>41835</v>
      </c>
      <c r="K969" s="52">
        <v>42780</v>
      </c>
      <c r="L969" s="45" t="s">
        <v>3320</v>
      </c>
      <c r="M969" s="61"/>
      <c r="N969" s="61"/>
    </row>
    <row r="970" spans="1:53" ht="9.75" customHeight="1" x14ac:dyDescent="0.2">
      <c r="A970" s="5">
        <v>969</v>
      </c>
      <c r="B970" s="14" t="s">
        <v>10</v>
      </c>
      <c r="C970" s="32" t="s">
        <v>3042</v>
      </c>
      <c r="D970" s="32"/>
      <c r="E970" s="42" t="s">
        <v>3321</v>
      </c>
      <c r="F970" s="32"/>
      <c r="G970" s="32" t="s">
        <v>35</v>
      </c>
      <c r="H970" s="32"/>
      <c r="I970" s="32" t="s">
        <v>3322</v>
      </c>
      <c r="J970" s="46">
        <v>41837</v>
      </c>
      <c r="K970" s="52">
        <v>42780</v>
      </c>
      <c r="L970" s="45" t="s">
        <v>3323</v>
      </c>
      <c r="M970" s="61"/>
      <c r="N970" s="61"/>
    </row>
    <row r="971" spans="1:53" ht="9.75" customHeight="1" x14ac:dyDescent="0.2">
      <c r="A971" s="5">
        <v>970</v>
      </c>
      <c r="B971" s="5" t="s">
        <v>10</v>
      </c>
      <c r="C971" s="32" t="s">
        <v>1571</v>
      </c>
      <c r="D971" s="5"/>
      <c r="E971" s="26" t="s">
        <v>3324</v>
      </c>
      <c r="F971" s="7"/>
      <c r="G971" s="32" t="s">
        <v>35</v>
      </c>
      <c r="H971" s="5"/>
      <c r="I971" s="7" t="s">
        <v>3325</v>
      </c>
      <c r="J971" s="82">
        <v>41837</v>
      </c>
      <c r="K971" s="17" t="s">
        <v>3326</v>
      </c>
      <c r="L971" s="15" t="s">
        <v>3327</v>
      </c>
      <c r="M971" s="61"/>
      <c r="N971" s="61"/>
    </row>
    <row r="972" spans="1:53" ht="9.75" customHeight="1" x14ac:dyDescent="0.2">
      <c r="A972" s="5">
        <v>971</v>
      </c>
      <c r="B972" s="5" t="s">
        <v>10</v>
      </c>
      <c r="C972" s="32" t="s">
        <v>2911</v>
      </c>
      <c r="D972" s="7"/>
      <c r="E972" s="8" t="s">
        <v>3328</v>
      </c>
      <c r="F972" s="7"/>
      <c r="G972" s="7" t="s">
        <v>35</v>
      </c>
      <c r="H972" s="7"/>
      <c r="I972" s="7" t="s">
        <v>3329</v>
      </c>
      <c r="J972" s="12">
        <v>41939</v>
      </c>
      <c r="K972" s="17">
        <v>42924</v>
      </c>
      <c r="L972" s="15" t="s">
        <v>3330</v>
      </c>
      <c r="M972" s="20"/>
      <c r="N972" s="14"/>
    </row>
    <row r="973" spans="1:53" ht="9.75" customHeight="1" x14ac:dyDescent="0.2">
      <c r="A973" s="5">
        <v>972</v>
      </c>
      <c r="B973" s="14" t="s">
        <v>10</v>
      </c>
      <c r="C973" s="32" t="s">
        <v>486</v>
      </c>
      <c r="D973" s="32"/>
      <c r="E973" s="26" t="s">
        <v>3331</v>
      </c>
      <c r="F973" s="32"/>
      <c r="G973" s="32" t="s">
        <v>35</v>
      </c>
      <c r="H973" s="32"/>
      <c r="I973" s="32" t="s">
        <v>3332</v>
      </c>
      <c r="J973" s="46">
        <v>41939</v>
      </c>
      <c r="K973" s="183">
        <v>43136</v>
      </c>
      <c r="L973" s="45" t="s">
        <v>1554</v>
      </c>
      <c r="M973" s="54"/>
      <c r="N973" s="32"/>
    </row>
    <row r="974" spans="1:53" ht="9.75" customHeight="1" x14ac:dyDescent="0.2">
      <c r="A974" s="5">
        <v>973</v>
      </c>
      <c r="B974" s="14" t="s">
        <v>49</v>
      </c>
      <c r="C974" s="32" t="s">
        <v>3333</v>
      </c>
      <c r="D974" s="7" t="s">
        <v>2323</v>
      </c>
      <c r="E974" s="26" t="s">
        <v>3334</v>
      </c>
      <c r="F974" s="7" t="s">
        <v>3335</v>
      </c>
      <c r="G974" s="7" t="s">
        <v>152</v>
      </c>
      <c r="H974" s="7" t="s">
        <v>269</v>
      </c>
      <c r="I974" s="7" t="s">
        <v>3336</v>
      </c>
      <c r="J974" s="12">
        <v>41825</v>
      </c>
      <c r="K974" s="17">
        <v>43135</v>
      </c>
      <c r="L974" s="15" t="s">
        <v>3337</v>
      </c>
      <c r="M974" s="20">
        <v>42770</v>
      </c>
      <c r="N974" s="14">
        <v>2015</v>
      </c>
      <c r="O974" s="7"/>
      <c r="P974" s="26"/>
      <c r="Q974" s="7"/>
      <c r="R974" s="9"/>
      <c r="S974" s="142"/>
      <c r="T974" s="7"/>
      <c r="U974" s="7"/>
      <c r="V974" s="7"/>
      <c r="W974" s="11"/>
      <c r="X974" s="12"/>
      <c r="Y974" s="17"/>
      <c r="Z974" s="13"/>
      <c r="AA974" s="18"/>
      <c r="AB974" s="19"/>
      <c r="AC974" s="19"/>
      <c r="AD974" s="20"/>
      <c r="AE974" s="14"/>
      <c r="AF974" s="14"/>
      <c r="AG974" s="15"/>
      <c r="AH974" s="15"/>
      <c r="AI974" s="14"/>
      <c r="AJ974" s="14"/>
      <c r="AK974" s="15"/>
      <c r="AL974" s="58"/>
      <c r="AM974" s="14"/>
      <c r="AN974" s="14"/>
      <c r="AO974" s="22"/>
      <c r="AP974" s="14"/>
      <c r="AQ974" s="14"/>
      <c r="AR974" s="14"/>
      <c r="AS974" s="14"/>
      <c r="AT974" s="14"/>
      <c r="AU974" s="14"/>
      <c r="AV974" s="14"/>
      <c r="AW974" s="14"/>
      <c r="AX974" s="20"/>
      <c r="AY974" s="14"/>
      <c r="AZ974" s="14"/>
      <c r="BA974" s="105"/>
    </row>
    <row r="975" spans="1:53" ht="9.75" customHeight="1" x14ac:dyDescent="0.2">
      <c r="A975" s="5">
        <v>974</v>
      </c>
      <c r="B975" s="14" t="s">
        <v>10</v>
      </c>
      <c r="C975" s="32" t="s">
        <v>1849</v>
      </c>
      <c r="D975" s="32"/>
      <c r="E975" s="42" t="s">
        <v>3338</v>
      </c>
      <c r="F975" s="32"/>
      <c r="G975" s="32" t="s">
        <v>35</v>
      </c>
      <c r="H975" s="32"/>
      <c r="I975" s="32" t="s">
        <v>2061</v>
      </c>
      <c r="J975" s="46">
        <v>42146</v>
      </c>
      <c r="K975" s="52">
        <v>42874</v>
      </c>
      <c r="L975" s="45" t="s">
        <v>3339</v>
      </c>
      <c r="M975" s="61"/>
      <c r="N975" s="61"/>
    </row>
    <row r="976" spans="1:53" ht="9.75" customHeight="1" x14ac:dyDescent="0.2">
      <c r="A976" s="5">
        <v>975</v>
      </c>
      <c r="B976" s="14" t="s">
        <v>10</v>
      </c>
      <c r="C976" s="32" t="s">
        <v>1154</v>
      </c>
      <c r="D976" s="32"/>
      <c r="E976" s="42" t="s">
        <v>3340</v>
      </c>
      <c r="F976" s="32"/>
      <c r="G976" s="32" t="s">
        <v>23</v>
      </c>
      <c r="H976" s="32"/>
      <c r="I976" s="32" t="s">
        <v>601</v>
      </c>
      <c r="J976" s="46">
        <v>41828</v>
      </c>
      <c r="K976" s="52">
        <v>42927</v>
      </c>
      <c r="L976" s="45" t="s">
        <v>452</v>
      </c>
      <c r="M976" s="61"/>
      <c r="N976" s="61"/>
    </row>
    <row r="977" spans="1:14" ht="9.75" customHeight="1" x14ac:dyDescent="0.2">
      <c r="A977" s="5">
        <v>976</v>
      </c>
      <c r="B977" s="14" t="s">
        <v>10</v>
      </c>
      <c r="C977" s="32" t="s">
        <v>805</v>
      </c>
      <c r="D977" s="32"/>
      <c r="E977" s="42" t="s">
        <v>3341</v>
      </c>
      <c r="F977" s="32"/>
      <c r="G977" s="32" t="s">
        <v>23</v>
      </c>
      <c r="H977" s="32"/>
      <c r="I977" s="32" t="s">
        <v>3342</v>
      </c>
      <c r="J977" s="46">
        <v>41838</v>
      </c>
      <c r="K977" s="52">
        <v>42508</v>
      </c>
      <c r="L977" s="45" t="s">
        <v>889</v>
      </c>
      <c r="M977" s="61"/>
      <c r="N977" s="61"/>
    </row>
    <row r="978" spans="1:14" ht="9.75" customHeight="1" x14ac:dyDescent="0.2">
      <c r="A978" s="5">
        <v>977</v>
      </c>
      <c r="B978" s="5" t="s">
        <v>10</v>
      </c>
      <c r="C978" s="32" t="s">
        <v>94</v>
      </c>
      <c r="D978" s="5"/>
      <c r="E978" s="26" t="s">
        <v>3343</v>
      </c>
      <c r="F978" s="7"/>
      <c r="G978" s="32" t="s">
        <v>23</v>
      </c>
      <c r="H978" s="5"/>
      <c r="I978" s="7" t="s">
        <v>3344</v>
      </c>
      <c r="J978" s="82">
        <v>41848</v>
      </c>
      <c r="K978" s="17">
        <v>42832</v>
      </c>
      <c r="L978" s="15" t="s">
        <v>3345</v>
      </c>
      <c r="M978" s="14"/>
      <c r="N978" s="14"/>
    </row>
    <row r="979" spans="1:14" ht="9.75" customHeight="1" x14ac:dyDescent="0.2">
      <c r="A979" s="5">
        <v>978</v>
      </c>
      <c r="B979" s="5" t="s">
        <v>10</v>
      </c>
      <c r="C979" s="32" t="s">
        <v>1486</v>
      </c>
      <c r="D979" s="7"/>
      <c r="E979" s="8" t="s">
        <v>3346</v>
      </c>
      <c r="F979" s="7"/>
      <c r="G979" s="7" t="s">
        <v>450</v>
      </c>
      <c r="H979" s="7"/>
      <c r="I979" s="7" t="s">
        <v>3347</v>
      </c>
      <c r="J979" s="12">
        <v>42227</v>
      </c>
      <c r="K979" s="17">
        <v>42609</v>
      </c>
      <c r="L979" s="15" t="s">
        <v>166</v>
      </c>
      <c r="M979" s="20"/>
      <c r="N979" s="14"/>
    </row>
    <row r="980" spans="1:14" ht="9.75" customHeight="1" x14ac:dyDescent="0.2">
      <c r="A980" s="5">
        <v>979</v>
      </c>
      <c r="B980" s="14" t="s">
        <v>49</v>
      </c>
      <c r="C980" s="32" t="s">
        <v>3348</v>
      </c>
      <c r="D980" s="32" t="s">
        <v>3349</v>
      </c>
      <c r="E980" s="42" t="s">
        <v>3350</v>
      </c>
      <c r="F980" s="32" t="s">
        <v>3351</v>
      </c>
      <c r="G980" s="5" t="s">
        <v>363</v>
      </c>
      <c r="H980" s="5" t="s">
        <v>261</v>
      </c>
      <c r="I980" s="32" t="s">
        <v>3352</v>
      </c>
      <c r="J980" s="46">
        <v>41848</v>
      </c>
      <c r="K980" s="52">
        <v>42625</v>
      </c>
      <c r="L980" s="15" t="s">
        <v>192</v>
      </c>
      <c r="M980" s="20">
        <v>41755</v>
      </c>
      <c r="N980" s="14">
        <v>2014</v>
      </c>
    </row>
    <row r="981" spans="1:14" ht="9.75" customHeight="1" x14ac:dyDescent="0.2">
      <c r="A981" s="5">
        <v>980</v>
      </c>
      <c r="B981" s="14" t="s">
        <v>10</v>
      </c>
      <c r="C981" s="61" t="s">
        <v>1434</v>
      </c>
      <c r="D981" s="32"/>
      <c r="E981" s="42" t="s">
        <v>3353</v>
      </c>
      <c r="F981" s="32"/>
      <c r="G981" s="53" t="s">
        <v>23</v>
      </c>
      <c r="H981" s="32"/>
      <c r="I981" s="32" t="s">
        <v>208</v>
      </c>
      <c r="J981" s="46">
        <v>41954</v>
      </c>
      <c r="K981" s="52">
        <v>43090</v>
      </c>
      <c r="L981" s="15" t="s">
        <v>234</v>
      </c>
      <c r="M981" s="61"/>
      <c r="N981" s="61"/>
    </row>
    <row r="982" spans="1:14" ht="9.75" customHeight="1" x14ac:dyDescent="0.2">
      <c r="A982" s="5">
        <v>981</v>
      </c>
      <c r="B982" s="38" t="s">
        <v>49</v>
      </c>
      <c r="C982" s="32" t="s">
        <v>634</v>
      </c>
      <c r="D982" s="76" t="s">
        <v>3354</v>
      </c>
      <c r="E982" s="77" t="s">
        <v>3355</v>
      </c>
      <c r="F982" s="76" t="s">
        <v>3356</v>
      </c>
      <c r="G982" s="76" t="s">
        <v>13</v>
      </c>
      <c r="H982" s="76" t="s">
        <v>3357</v>
      </c>
      <c r="I982" s="76" t="s">
        <v>3358</v>
      </c>
      <c r="J982" s="78">
        <v>42066</v>
      </c>
      <c r="K982" s="79">
        <v>43150</v>
      </c>
      <c r="L982" s="34" t="s">
        <v>3359</v>
      </c>
      <c r="M982" s="205">
        <v>42066</v>
      </c>
      <c r="N982" s="33">
        <v>2002</v>
      </c>
    </row>
    <row r="983" spans="1:14" s="61" customFormat="1" ht="9.75" customHeight="1" x14ac:dyDescent="0.2">
      <c r="A983" s="5">
        <v>982</v>
      </c>
      <c r="B983" s="14" t="s">
        <v>10</v>
      </c>
      <c r="C983" s="61" t="s">
        <v>102</v>
      </c>
      <c r="D983" s="32"/>
      <c r="E983" s="42" t="s">
        <v>3360</v>
      </c>
      <c r="F983" s="32"/>
      <c r="G983" s="53" t="s">
        <v>23</v>
      </c>
      <c r="H983" s="32"/>
      <c r="I983" s="32" t="s">
        <v>1038</v>
      </c>
      <c r="J983" s="46">
        <v>41995</v>
      </c>
      <c r="K983" s="52">
        <v>42823</v>
      </c>
      <c r="L983" s="15" t="s">
        <v>3361</v>
      </c>
    </row>
    <row r="984" spans="1:14" s="61" customFormat="1" ht="9.75" customHeight="1" x14ac:dyDescent="0.2">
      <c r="A984" s="5">
        <v>983</v>
      </c>
      <c r="B984" s="5" t="s">
        <v>10</v>
      </c>
      <c r="C984" s="61" t="s">
        <v>1999</v>
      </c>
      <c r="D984" s="5"/>
      <c r="E984" s="26" t="s">
        <v>3362</v>
      </c>
      <c r="F984" s="7"/>
      <c r="G984" s="53" t="s">
        <v>23</v>
      </c>
      <c r="H984" s="5"/>
      <c r="I984" s="7" t="s">
        <v>3363</v>
      </c>
      <c r="J984" s="82">
        <v>42025</v>
      </c>
      <c r="K984" s="17">
        <v>42767</v>
      </c>
      <c r="L984" s="15" t="s">
        <v>345</v>
      </c>
      <c r="M984" s="14"/>
      <c r="N984" s="14"/>
    </row>
    <row r="985" spans="1:14" s="61" customFormat="1" ht="9.75" customHeight="1" x14ac:dyDescent="0.2">
      <c r="A985" s="5" t="s">
        <v>3364</v>
      </c>
      <c r="B985" s="5"/>
      <c r="D985" s="7"/>
      <c r="E985" s="8"/>
      <c r="F985" s="7"/>
      <c r="G985" s="7"/>
      <c r="H985" s="7"/>
      <c r="I985" s="7"/>
      <c r="J985" s="12"/>
      <c r="K985" s="17"/>
      <c r="L985" s="15"/>
      <c r="M985" s="20"/>
      <c r="N985" s="14"/>
    </row>
    <row r="986" spans="1:14" s="61" customFormat="1" ht="9.75" customHeight="1" x14ac:dyDescent="0.2">
      <c r="A986" s="5">
        <v>985</v>
      </c>
      <c r="B986" s="14" t="s">
        <v>10</v>
      </c>
      <c r="C986" s="61" t="s">
        <v>437</v>
      </c>
      <c r="D986" s="32"/>
      <c r="E986" s="42" t="s">
        <v>3365</v>
      </c>
      <c r="F986" s="32"/>
      <c r="G986" s="87" t="s">
        <v>23</v>
      </c>
      <c r="H986" s="32"/>
      <c r="I986" s="32" t="s">
        <v>3366</v>
      </c>
      <c r="J986" s="46">
        <v>42060</v>
      </c>
      <c r="K986" s="183">
        <v>42798</v>
      </c>
      <c r="L986" s="45" t="s">
        <v>138</v>
      </c>
      <c r="M986" s="54"/>
      <c r="N986" s="32"/>
    </row>
    <row r="987" spans="1:14" ht="9.75" customHeight="1" x14ac:dyDescent="0.2">
      <c r="A987" s="5">
        <v>986</v>
      </c>
      <c r="B987" s="51" t="s">
        <v>49</v>
      </c>
      <c r="C987" s="51" t="s">
        <v>3170</v>
      </c>
      <c r="D987" s="32" t="s">
        <v>3367</v>
      </c>
      <c r="E987" s="114" t="s">
        <v>3368</v>
      </c>
      <c r="F987" s="51" t="s">
        <v>3369</v>
      </c>
      <c r="G987" s="87" t="s">
        <v>23</v>
      </c>
      <c r="H987" s="193" t="s">
        <v>1727</v>
      </c>
      <c r="I987" s="51" t="s">
        <v>675</v>
      </c>
      <c r="J987" s="135">
        <v>41965</v>
      </c>
      <c r="K987" s="129">
        <v>42849</v>
      </c>
      <c r="L987" s="88" t="s">
        <v>3370</v>
      </c>
      <c r="M987" s="54">
        <v>41417</v>
      </c>
      <c r="N987" s="32">
        <v>2003</v>
      </c>
    </row>
    <row r="988" spans="1:14" ht="9.75" customHeight="1" x14ac:dyDescent="0.2">
      <c r="A988" s="5">
        <v>987</v>
      </c>
      <c r="B988" s="14" t="s">
        <v>10</v>
      </c>
      <c r="C988" s="14" t="s">
        <v>3371</v>
      </c>
      <c r="D988" s="32"/>
      <c r="E988" s="42" t="s">
        <v>3372</v>
      </c>
      <c r="F988" s="32"/>
      <c r="G988" s="32" t="s">
        <v>784</v>
      </c>
      <c r="H988" s="32"/>
      <c r="I988" s="32" t="s">
        <v>3373</v>
      </c>
      <c r="J988" s="46">
        <v>41972</v>
      </c>
      <c r="K988" s="52">
        <v>43070</v>
      </c>
      <c r="L988" s="45" t="s">
        <v>3374</v>
      </c>
      <c r="M988" s="61"/>
      <c r="N988" s="61"/>
    </row>
    <row r="989" spans="1:14" ht="9.75" customHeight="1" x14ac:dyDescent="0.2">
      <c r="A989" s="5">
        <v>988</v>
      </c>
      <c r="B989" s="14" t="s">
        <v>10</v>
      </c>
      <c r="C989" s="14" t="s">
        <v>3375</v>
      </c>
      <c r="D989" s="32"/>
      <c r="E989" s="42" t="s">
        <v>3376</v>
      </c>
      <c r="F989" s="32"/>
      <c r="G989" s="32" t="s">
        <v>3377</v>
      </c>
      <c r="H989" s="32"/>
      <c r="I989" s="32" t="s">
        <v>3378</v>
      </c>
      <c r="J989" s="46">
        <v>41972</v>
      </c>
      <c r="K989" s="52">
        <v>42712</v>
      </c>
      <c r="L989" s="45" t="s">
        <v>3374</v>
      </c>
      <c r="M989" s="61"/>
      <c r="N989" s="61"/>
    </row>
    <row r="990" spans="1:14" ht="9.75" customHeight="1" x14ac:dyDescent="0.2">
      <c r="A990" s="5">
        <v>989</v>
      </c>
      <c r="B990" s="14" t="s">
        <v>10</v>
      </c>
      <c r="C990" s="32" t="s">
        <v>3379</v>
      </c>
      <c r="D990" s="32" t="s">
        <v>2353</v>
      </c>
      <c r="E990" s="42" t="s">
        <v>3380</v>
      </c>
      <c r="F990" s="32" t="s">
        <v>3381</v>
      </c>
      <c r="G990" s="32" t="s">
        <v>3255</v>
      </c>
      <c r="H990" s="32" t="s">
        <v>60</v>
      </c>
      <c r="I990" s="32" t="s">
        <v>545</v>
      </c>
      <c r="J990" s="46">
        <v>41835</v>
      </c>
      <c r="K990" s="52">
        <v>42200</v>
      </c>
      <c r="L990" s="45" t="s">
        <v>31</v>
      </c>
      <c r="M990" s="60">
        <v>42122</v>
      </c>
      <c r="N990" s="61">
        <v>2015</v>
      </c>
    </row>
    <row r="991" spans="1:14" ht="9.75" customHeight="1" x14ac:dyDescent="0.2">
      <c r="A991" s="5">
        <v>990</v>
      </c>
      <c r="B991" s="14" t="s">
        <v>10</v>
      </c>
      <c r="C991" s="32" t="s">
        <v>732</v>
      </c>
      <c r="D991" s="32"/>
      <c r="E991" s="42" t="s">
        <v>3382</v>
      </c>
      <c r="F991" s="32"/>
      <c r="G991" s="32" t="s">
        <v>35</v>
      </c>
      <c r="H991" s="32"/>
      <c r="I991" s="32" t="s">
        <v>3383</v>
      </c>
      <c r="J991" s="46">
        <v>42049</v>
      </c>
      <c r="K991" s="52">
        <v>43132</v>
      </c>
      <c r="L991" s="45" t="s">
        <v>1546</v>
      </c>
      <c r="M991" s="61"/>
      <c r="N991" s="61"/>
    </row>
    <row r="992" spans="1:14" ht="9.75" customHeight="1" x14ac:dyDescent="0.2">
      <c r="A992" s="5">
        <v>991</v>
      </c>
      <c r="B992" s="14" t="s">
        <v>10</v>
      </c>
      <c r="C992" s="32" t="s">
        <v>2360</v>
      </c>
      <c r="D992" s="32"/>
      <c r="E992" s="42" t="s">
        <v>3384</v>
      </c>
      <c r="F992" s="32"/>
      <c r="G992" s="32" t="s">
        <v>13</v>
      </c>
      <c r="H992" s="32"/>
      <c r="I992" s="32" t="s">
        <v>3385</v>
      </c>
      <c r="J992" s="46">
        <v>42049</v>
      </c>
      <c r="K992" s="52">
        <v>42779</v>
      </c>
      <c r="L992" s="45" t="s">
        <v>3386</v>
      </c>
      <c r="M992" s="61"/>
      <c r="N992" s="61"/>
    </row>
    <row r="993" spans="1:14" ht="9.75" customHeight="1" x14ac:dyDescent="0.2">
      <c r="A993" s="5">
        <v>992</v>
      </c>
      <c r="B993" s="14" t="s">
        <v>49</v>
      </c>
      <c r="C993" s="32" t="s">
        <v>1723</v>
      </c>
      <c r="D993" s="32" t="s">
        <v>1779</v>
      </c>
      <c r="E993" s="42" t="s">
        <v>3387</v>
      </c>
      <c r="F993" s="32" t="s">
        <v>3388</v>
      </c>
      <c r="G993" s="32" t="s">
        <v>13</v>
      </c>
      <c r="H993" s="32" t="s">
        <v>2629</v>
      </c>
      <c r="I993" s="32" t="s">
        <v>3389</v>
      </c>
      <c r="J993" s="46">
        <v>42050</v>
      </c>
      <c r="K993" s="52">
        <v>42779</v>
      </c>
      <c r="L993" s="45" t="s">
        <v>3390</v>
      </c>
      <c r="M993" s="60">
        <v>42050</v>
      </c>
      <c r="N993" s="61">
        <v>2009</v>
      </c>
    </row>
    <row r="994" spans="1:14" ht="9.75" customHeight="1" x14ac:dyDescent="0.2">
      <c r="A994" s="5">
        <v>993</v>
      </c>
      <c r="B994" s="14" t="s">
        <v>10</v>
      </c>
      <c r="C994" s="32" t="s">
        <v>3391</v>
      </c>
      <c r="D994" s="32"/>
      <c r="E994" s="42" t="s">
        <v>3392</v>
      </c>
      <c r="F994" s="32"/>
      <c r="G994" s="32" t="s">
        <v>450</v>
      </c>
      <c r="H994" s="32"/>
      <c r="I994" s="32" t="s">
        <v>3393</v>
      </c>
      <c r="J994" s="46">
        <v>41992</v>
      </c>
      <c r="K994" s="52">
        <v>42743</v>
      </c>
      <c r="L994" s="45" t="s">
        <v>292</v>
      </c>
      <c r="M994" s="61"/>
      <c r="N994" s="61"/>
    </row>
    <row r="995" spans="1:14" ht="9.75" customHeight="1" x14ac:dyDescent="0.2">
      <c r="A995" s="5">
        <v>994</v>
      </c>
      <c r="B995" s="14" t="s">
        <v>3394</v>
      </c>
      <c r="C995" s="32" t="s">
        <v>1758</v>
      </c>
      <c r="D995" s="32"/>
      <c r="E995" s="42" t="s">
        <v>3395</v>
      </c>
      <c r="F995" s="32"/>
      <c r="G995" s="32" t="s">
        <v>157</v>
      </c>
      <c r="H995" s="32"/>
      <c r="I995" s="32" t="s">
        <v>3396</v>
      </c>
      <c r="J995" s="46">
        <v>41992</v>
      </c>
      <c r="K995" s="52">
        <v>42357</v>
      </c>
      <c r="L995" s="45" t="s">
        <v>84</v>
      </c>
      <c r="M995" s="61"/>
      <c r="N995" s="61"/>
    </row>
    <row r="996" spans="1:14" ht="9.75" customHeight="1" x14ac:dyDescent="0.2">
      <c r="A996" s="5">
        <v>995</v>
      </c>
      <c r="B996" s="14" t="s">
        <v>10</v>
      </c>
      <c r="C996" s="32" t="s">
        <v>3397</v>
      </c>
      <c r="D996" s="32"/>
      <c r="E996" s="42" t="s">
        <v>3398</v>
      </c>
      <c r="F996" s="32"/>
      <c r="G996" s="32" t="s">
        <v>450</v>
      </c>
      <c r="H996" s="32"/>
      <c r="I996" s="32" t="s">
        <v>3399</v>
      </c>
      <c r="J996" s="46">
        <v>42009</v>
      </c>
      <c r="K996" s="52">
        <v>42374</v>
      </c>
      <c r="L996" s="45" t="s">
        <v>31</v>
      </c>
      <c r="M996" s="61"/>
      <c r="N996" s="61"/>
    </row>
    <row r="997" spans="1:14" ht="9.75" customHeight="1" x14ac:dyDescent="0.2">
      <c r="A997" s="5">
        <v>996</v>
      </c>
      <c r="B997" s="5" t="s">
        <v>10</v>
      </c>
      <c r="C997" s="5" t="s">
        <v>592</v>
      </c>
      <c r="D997" s="5"/>
      <c r="E997" s="26" t="s">
        <v>3400</v>
      </c>
      <c r="F997" s="7"/>
      <c r="G997" s="87" t="s">
        <v>23</v>
      </c>
      <c r="H997" s="5"/>
      <c r="I997" s="7" t="s">
        <v>3401</v>
      </c>
      <c r="J997" s="82">
        <v>42089</v>
      </c>
      <c r="K997" s="17">
        <v>42812</v>
      </c>
      <c r="L997" s="15" t="s">
        <v>3402</v>
      </c>
      <c r="M997" s="14"/>
      <c r="N997" s="14"/>
    </row>
    <row r="998" spans="1:14" ht="9.75" customHeight="1" x14ac:dyDescent="0.2">
      <c r="A998" s="5">
        <v>997</v>
      </c>
      <c r="B998" s="5" t="s">
        <v>10</v>
      </c>
      <c r="C998" s="76" t="s">
        <v>1154</v>
      </c>
      <c r="D998" s="7"/>
      <c r="E998" s="8" t="s">
        <v>3403</v>
      </c>
      <c r="F998" s="7"/>
      <c r="G998" s="87" t="s">
        <v>23</v>
      </c>
      <c r="H998" s="7"/>
      <c r="I998" s="7" t="s">
        <v>3404</v>
      </c>
      <c r="J998" s="12">
        <v>42022</v>
      </c>
      <c r="K998" s="17">
        <v>43139</v>
      </c>
      <c r="L998" s="15" t="s">
        <v>3273</v>
      </c>
      <c r="M998" s="20"/>
      <c r="N998" s="14"/>
    </row>
    <row r="999" spans="1:14" ht="9.75" customHeight="1" x14ac:dyDescent="0.2">
      <c r="A999" s="5">
        <v>998</v>
      </c>
      <c r="B999" s="38" t="s">
        <v>10</v>
      </c>
      <c r="C999" s="76" t="s">
        <v>732</v>
      </c>
      <c r="D999" s="76"/>
      <c r="E999" s="77" t="s">
        <v>3405</v>
      </c>
      <c r="F999" s="76"/>
      <c r="G999" s="32" t="s">
        <v>35</v>
      </c>
      <c r="H999" s="76"/>
      <c r="I999" s="76" t="s">
        <v>3406</v>
      </c>
      <c r="J999" s="78">
        <v>42034</v>
      </c>
      <c r="K999" s="189">
        <v>42795</v>
      </c>
      <c r="L999" s="34" t="s">
        <v>644</v>
      </c>
      <c r="M999" s="170"/>
      <c r="N999" s="76"/>
    </row>
    <row r="1000" spans="1:14" s="61" customFormat="1" ht="9.75" customHeight="1" x14ac:dyDescent="0.2">
      <c r="A1000" s="5">
        <v>999</v>
      </c>
      <c r="B1000" s="14" t="s">
        <v>10</v>
      </c>
      <c r="C1000" s="32" t="s">
        <v>677</v>
      </c>
      <c r="D1000" s="32"/>
      <c r="E1000" s="42" t="s">
        <v>3407</v>
      </c>
      <c r="F1000" s="32"/>
      <c r="G1000" s="32" t="s">
        <v>35</v>
      </c>
      <c r="H1000" s="32"/>
      <c r="I1000" s="32" t="s">
        <v>3408</v>
      </c>
      <c r="J1000" s="46">
        <v>42049</v>
      </c>
      <c r="K1000" s="52">
        <v>42779</v>
      </c>
      <c r="L1000" s="45" t="s">
        <v>872</v>
      </c>
    </row>
    <row r="1001" spans="1:14" s="61" customFormat="1" ht="9.75" customHeight="1" x14ac:dyDescent="0.2">
      <c r="B1001" s="14"/>
      <c r="C1001" s="32"/>
      <c r="D1001" s="32"/>
      <c r="E1001" s="42" t="s">
        <v>3409</v>
      </c>
      <c r="F1001" s="32"/>
      <c r="G1001" s="32"/>
      <c r="H1001" s="32"/>
      <c r="I1001" s="32"/>
      <c r="J1001" s="46"/>
      <c r="K1001" s="52"/>
      <c r="L1001" s="45"/>
    </row>
    <row r="1002" spans="1:14" s="61" customFormat="1" ht="9.75" customHeight="1" x14ac:dyDescent="0.2">
      <c r="A1002" s="32">
        <v>1001</v>
      </c>
      <c r="B1002" s="14" t="s">
        <v>49</v>
      </c>
      <c r="C1002" s="32" t="s">
        <v>3410</v>
      </c>
      <c r="D1002" s="32" t="s">
        <v>3411</v>
      </c>
      <c r="E1002" s="42" t="s">
        <v>3412</v>
      </c>
      <c r="F1002" s="32" t="s">
        <v>939</v>
      </c>
      <c r="G1002" s="32" t="s">
        <v>784</v>
      </c>
      <c r="H1002" s="32" t="s">
        <v>3413</v>
      </c>
      <c r="I1002" s="32" t="s">
        <v>940</v>
      </c>
      <c r="J1002" s="46">
        <v>42281</v>
      </c>
      <c r="K1002" s="52">
        <v>43040</v>
      </c>
      <c r="L1002" s="15" t="s">
        <v>3414</v>
      </c>
      <c r="M1002" s="20">
        <v>42190</v>
      </c>
      <c r="N1002" s="14">
        <v>2015</v>
      </c>
    </row>
    <row r="1003" spans="1:14" s="61" customFormat="1" ht="9.75" customHeight="1" x14ac:dyDescent="0.2">
      <c r="A1003" s="32">
        <v>1002</v>
      </c>
      <c r="B1003" s="14" t="s">
        <v>49</v>
      </c>
      <c r="C1003" s="32" t="s">
        <v>3415</v>
      </c>
      <c r="D1003" s="32"/>
      <c r="E1003" s="42" t="s">
        <v>3416</v>
      </c>
      <c r="F1003" s="32" t="s">
        <v>939</v>
      </c>
      <c r="G1003" s="87" t="s">
        <v>23</v>
      </c>
      <c r="H1003" s="32"/>
      <c r="I1003" s="32" t="s">
        <v>940</v>
      </c>
      <c r="J1003" s="46">
        <v>42281</v>
      </c>
      <c r="K1003" s="52">
        <v>43040</v>
      </c>
      <c r="L1003" s="15" t="s">
        <v>3417</v>
      </c>
      <c r="M1003" s="20"/>
      <c r="N1003" s="14"/>
    </row>
    <row r="1004" spans="1:14" ht="9.75" customHeight="1" x14ac:dyDescent="0.2">
      <c r="A1004" s="32">
        <v>1003</v>
      </c>
      <c r="B1004" s="14" t="s">
        <v>49</v>
      </c>
      <c r="C1004" s="32" t="s">
        <v>3418</v>
      </c>
      <c r="D1004" s="32" t="s">
        <v>3419</v>
      </c>
      <c r="E1004" s="42" t="s">
        <v>3420</v>
      </c>
      <c r="F1004" s="32" t="s">
        <v>3421</v>
      </c>
      <c r="G1004" s="87" t="s">
        <v>23</v>
      </c>
      <c r="H1004" s="32" t="s">
        <v>3413</v>
      </c>
      <c r="I1004" s="24" t="s">
        <v>1424</v>
      </c>
      <c r="J1004" s="138">
        <v>42285</v>
      </c>
      <c r="K1004" s="85">
        <v>42920</v>
      </c>
      <c r="L1004" s="15" t="s">
        <v>3422</v>
      </c>
      <c r="M1004" s="60">
        <v>42285</v>
      </c>
      <c r="N1004" s="61">
        <v>2015</v>
      </c>
    </row>
    <row r="1005" spans="1:14" ht="9.75" customHeight="1" x14ac:dyDescent="0.2">
      <c r="A1005" s="32">
        <v>1004</v>
      </c>
      <c r="B1005" s="14" t="s">
        <v>10</v>
      </c>
      <c r="C1005" s="32" t="s">
        <v>163</v>
      </c>
      <c r="D1005" s="32"/>
      <c r="E1005" s="42" t="s">
        <v>3423</v>
      </c>
      <c r="F1005" s="32"/>
      <c r="G1005" s="32" t="s">
        <v>157</v>
      </c>
      <c r="H1005" s="32"/>
      <c r="I1005" s="32" t="s">
        <v>3424</v>
      </c>
      <c r="J1005" s="46">
        <v>42145</v>
      </c>
      <c r="K1005" s="52">
        <v>43098</v>
      </c>
      <c r="L1005" s="45" t="s">
        <v>1086</v>
      </c>
      <c r="M1005" s="61"/>
      <c r="N1005" s="61"/>
    </row>
    <row r="1006" spans="1:14" ht="9.75" customHeight="1" x14ac:dyDescent="0.2">
      <c r="A1006" s="32">
        <v>1005</v>
      </c>
      <c r="B1006" s="14" t="s">
        <v>49</v>
      </c>
      <c r="C1006" s="32" t="s">
        <v>3425</v>
      </c>
      <c r="D1006" s="32"/>
      <c r="E1006" s="42" t="s">
        <v>3426</v>
      </c>
      <c r="F1006" s="32" t="s">
        <v>3305</v>
      </c>
      <c r="G1006" s="32" t="s">
        <v>363</v>
      </c>
      <c r="H1006" s="32"/>
      <c r="I1006" s="7" t="s">
        <v>3306</v>
      </c>
      <c r="J1006" s="12">
        <v>42145</v>
      </c>
      <c r="K1006" s="17">
        <v>42629</v>
      </c>
      <c r="L1006" s="15" t="s">
        <v>3427</v>
      </c>
      <c r="M1006" s="20"/>
      <c r="N1006" s="14"/>
    </row>
    <row r="1007" spans="1:14" ht="9.75" customHeight="1" x14ac:dyDescent="0.2">
      <c r="A1007" s="32">
        <v>1006</v>
      </c>
      <c r="B1007" s="14" t="s">
        <v>10</v>
      </c>
      <c r="C1007" s="32" t="s">
        <v>3428</v>
      </c>
      <c r="D1007" s="32"/>
      <c r="E1007" s="42" t="s">
        <v>3429</v>
      </c>
      <c r="F1007" s="32"/>
      <c r="G1007" s="32" t="s">
        <v>13</v>
      </c>
      <c r="H1007" s="32"/>
      <c r="I1007" s="32" t="s">
        <v>3430</v>
      </c>
      <c r="J1007" s="46">
        <v>42137</v>
      </c>
      <c r="K1007" s="52">
        <v>43115</v>
      </c>
      <c r="L1007" s="45" t="s">
        <v>166</v>
      </c>
      <c r="M1007" s="61"/>
      <c r="N1007" s="61"/>
    </row>
    <row r="1008" spans="1:14" ht="9.75" customHeight="1" x14ac:dyDescent="0.2">
      <c r="A1008" s="32">
        <v>1007</v>
      </c>
      <c r="B1008" s="14" t="s">
        <v>10</v>
      </c>
      <c r="C1008" s="32" t="s">
        <v>460</v>
      </c>
      <c r="D1008" s="32"/>
      <c r="E1008" s="42" t="s">
        <v>3431</v>
      </c>
      <c r="F1008" s="32"/>
      <c r="G1008" s="32" t="s">
        <v>35</v>
      </c>
      <c r="H1008" s="32"/>
      <c r="I1008" s="32" t="s">
        <v>3432</v>
      </c>
      <c r="J1008" s="46">
        <v>42480</v>
      </c>
      <c r="K1008" s="52">
        <v>42839</v>
      </c>
      <c r="L1008" s="45" t="s">
        <v>17</v>
      </c>
      <c r="M1008" s="61"/>
      <c r="N1008" s="61"/>
    </row>
    <row r="1009" spans="1:51" ht="9.75" customHeight="1" x14ac:dyDescent="0.2">
      <c r="A1009" s="32">
        <v>1008</v>
      </c>
      <c r="B1009" s="14" t="s">
        <v>10</v>
      </c>
      <c r="C1009" s="32" t="s">
        <v>821</v>
      </c>
      <c r="D1009" s="32"/>
      <c r="E1009" s="42" t="s">
        <v>3433</v>
      </c>
      <c r="F1009" s="32"/>
      <c r="G1009" s="32" t="s">
        <v>35</v>
      </c>
      <c r="H1009" s="32"/>
      <c r="I1009" s="32" t="s">
        <v>3434</v>
      </c>
      <c r="J1009" s="46">
        <v>42542</v>
      </c>
      <c r="K1009" s="52">
        <v>42537</v>
      </c>
      <c r="L1009" s="45" t="s">
        <v>499</v>
      </c>
      <c r="M1009" s="61"/>
      <c r="N1009" s="61"/>
    </row>
    <row r="1010" spans="1:51" ht="9.75" customHeight="1" x14ac:dyDescent="0.2">
      <c r="A1010" s="32">
        <v>1009</v>
      </c>
      <c r="B1010" s="14" t="s">
        <v>10</v>
      </c>
      <c r="C1010" s="32" t="s">
        <v>27</v>
      </c>
      <c r="D1010" s="32"/>
      <c r="E1010" s="42" t="s">
        <v>3435</v>
      </c>
      <c r="F1010" s="32"/>
      <c r="G1010" s="87" t="s">
        <v>23</v>
      </c>
      <c r="H1010" s="32"/>
      <c r="I1010" s="32" t="s">
        <v>542</v>
      </c>
      <c r="J1010" s="46">
        <v>42141</v>
      </c>
      <c r="K1010" s="52">
        <v>42505</v>
      </c>
      <c r="L1010" s="45" t="s">
        <v>1365</v>
      </c>
      <c r="M1010" s="61"/>
      <c r="N1010" s="61"/>
    </row>
    <row r="1011" spans="1:51" ht="9.75" customHeight="1" x14ac:dyDescent="0.2">
      <c r="A1011" s="32">
        <v>1010</v>
      </c>
      <c r="B1011" s="14" t="s">
        <v>49</v>
      </c>
      <c r="C1011" s="32" t="s">
        <v>3436</v>
      </c>
      <c r="D1011" s="32"/>
      <c r="E1011" s="42" t="s">
        <v>3437</v>
      </c>
      <c r="F1011" s="32" t="s">
        <v>116</v>
      </c>
      <c r="G1011" s="32" t="s">
        <v>1912</v>
      </c>
      <c r="H1011" s="32"/>
      <c r="I1011" s="32" t="s">
        <v>118</v>
      </c>
      <c r="J1011" s="46">
        <v>42418</v>
      </c>
      <c r="K1011" s="52">
        <v>43103</v>
      </c>
      <c r="L1011" s="45" t="s">
        <v>3273</v>
      </c>
      <c r="M1011" s="61"/>
      <c r="N1011" s="61"/>
    </row>
    <row r="1012" spans="1:51" ht="9.75" customHeight="1" x14ac:dyDescent="0.2">
      <c r="A1012" s="32">
        <v>1011</v>
      </c>
      <c r="B1012" s="14" t="s">
        <v>49</v>
      </c>
      <c r="C1012" s="32" t="s">
        <v>454</v>
      </c>
      <c r="D1012" s="32" t="s">
        <v>360</v>
      </c>
      <c r="E1012" s="42" t="s">
        <v>3438</v>
      </c>
      <c r="F1012" s="32" t="s">
        <v>3439</v>
      </c>
      <c r="G1012" s="32" t="s">
        <v>13</v>
      </c>
      <c r="H1012" s="32" t="s">
        <v>360</v>
      </c>
      <c r="I1012" s="32" t="s">
        <v>1284</v>
      </c>
      <c r="J1012" s="82">
        <v>42251</v>
      </c>
      <c r="K1012" s="52">
        <v>42617</v>
      </c>
      <c r="L1012" s="15" t="s">
        <v>3162</v>
      </c>
      <c r="M1012" s="20">
        <v>42251</v>
      </c>
      <c r="N1012" s="14">
        <v>2015</v>
      </c>
    </row>
    <row r="1013" spans="1:51" ht="9.75" customHeight="1" x14ac:dyDescent="0.2">
      <c r="A1013" s="32">
        <v>1012</v>
      </c>
      <c r="B1013" s="14" t="s">
        <v>10</v>
      </c>
      <c r="C1013" s="32" t="s">
        <v>170</v>
      </c>
      <c r="D1013" s="32"/>
      <c r="E1013" s="42" t="s">
        <v>3440</v>
      </c>
      <c r="F1013" s="32"/>
      <c r="G1013" s="32" t="s">
        <v>784</v>
      </c>
      <c r="H1013" s="32"/>
      <c r="I1013" s="32" t="s">
        <v>3441</v>
      </c>
      <c r="J1013" s="46">
        <v>42426</v>
      </c>
      <c r="K1013" s="52">
        <v>42792</v>
      </c>
      <c r="L1013" s="45" t="s">
        <v>25</v>
      </c>
      <c r="M1013" s="61"/>
      <c r="N1013" s="61"/>
    </row>
    <row r="1014" spans="1:51" ht="9.75" customHeight="1" x14ac:dyDescent="0.2">
      <c r="A1014" s="32">
        <v>1013</v>
      </c>
      <c r="B1014" s="14" t="s">
        <v>49</v>
      </c>
      <c r="C1014" s="32" t="s">
        <v>389</v>
      </c>
      <c r="D1014" s="32" t="s">
        <v>1620</v>
      </c>
      <c r="E1014" s="42" t="s">
        <v>3442</v>
      </c>
      <c r="F1014" s="32" t="s">
        <v>3443</v>
      </c>
      <c r="G1014" s="32" t="s">
        <v>784</v>
      </c>
      <c r="H1014" s="32" t="s">
        <v>3444</v>
      </c>
      <c r="I1014" s="32" t="s">
        <v>3445</v>
      </c>
      <c r="J1014" s="46">
        <v>42251</v>
      </c>
      <c r="K1014" s="52">
        <v>42617</v>
      </c>
      <c r="L1014" s="45" t="s">
        <v>3446</v>
      </c>
      <c r="M1014" s="60">
        <v>42251</v>
      </c>
      <c r="N1014" s="61">
        <v>2015</v>
      </c>
    </row>
    <row r="1015" spans="1:51" ht="9.75" customHeight="1" x14ac:dyDescent="0.2">
      <c r="A1015" s="32">
        <v>1014</v>
      </c>
      <c r="B1015" s="14" t="s">
        <v>10</v>
      </c>
      <c r="C1015" s="32" t="s">
        <v>140</v>
      </c>
      <c r="D1015" s="32"/>
      <c r="E1015" s="42" t="s">
        <v>3447</v>
      </c>
      <c r="F1015" s="32"/>
      <c r="G1015" s="32" t="s">
        <v>13</v>
      </c>
      <c r="H1015" s="32"/>
      <c r="I1015" s="32" t="s">
        <v>3448</v>
      </c>
      <c r="J1015" s="46">
        <v>42400</v>
      </c>
      <c r="K1015" s="52">
        <v>43157</v>
      </c>
      <c r="L1015" s="45" t="s">
        <v>1166</v>
      </c>
      <c r="M1015" s="60"/>
      <c r="N1015" s="61"/>
      <c r="O1015" s="42"/>
      <c r="P1015" s="32"/>
      <c r="Q1015" s="43"/>
      <c r="R1015" s="44"/>
      <c r="S1015" s="32"/>
      <c r="T1015" s="32"/>
      <c r="U1015" s="32"/>
      <c r="V1015" s="45"/>
      <c r="W1015" s="46"/>
      <c r="X1015" s="52"/>
      <c r="Y1015" s="55"/>
      <c r="Z1015" s="60"/>
      <c r="AA1015" s="109"/>
      <c r="AB1015" s="109"/>
      <c r="AC1015" s="60"/>
      <c r="AD1015" s="61"/>
      <c r="AE1015" s="61"/>
      <c r="AF1015" s="45"/>
      <c r="AG1015" s="45"/>
      <c r="AH1015" s="32"/>
      <c r="AI1015" s="32"/>
      <c r="AJ1015" s="45"/>
      <c r="AK1015" s="54"/>
      <c r="AL1015" s="32"/>
      <c r="AM1015" s="32"/>
      <c r="AN1015" s="59"/>
      <c r="AO1015" s="32"/>
      <c r="AP1015" s="32"/>
      <c r="AQ1015" s="32"/>
      <c r="AR1015" s="32"/>
      <c r="AS1015" s="32"/>
      <c r="AT1015" s="32"/>
      <c r="AU1015" s="61"/>
      <c r="AV1015" s="61"/>
      <c r="AW1015" s="60"/>
      <c r="AX1015" s="61"/>
      <c r="AY1015" s="61"/>
    </row>
    <row r="1016" spans="1:51" ht="9.75" customHeight="1" x14ac:dyDescent="0.2">
      <c r="A1016" s="32">
        <v>1015</v>
      </c>
      <c r="B1016" s="14" t="s">
        <v>10</v>
      </c>
      <c r="C1016" s="32" t="s">
        <v>99</v>
      </c>
      <c r="D1016" s="32"/>
      <c r="E1016" s="42" t="s">
        <v>3449</v>
      </c>
      <c r="F1016" s="32"/>
      <c r="G1016" s="87" t="s">
        <v>23</v>
      </c>
      <c r="H1016" s="32"/>
      <c r="I1016" s="32" t="s">
        <v>3450</v>
      </c>
      <c r="J1016" s="46">
        <v>39443</v>
      </c>
      <c r="K1016" s="52">
        <v>42505</v>
      </c>
      <c r="L1016" s="45" t="s">
        <v>3451</v>
      </c>
      <c r="M1016" s="61"/>
      <c r="N1016" s="61"/>
      <c r="O1016" s="7"/>
      <c r="P1016" s="7"/>
      <c r="Q1016" s="7"/>
      <c r="R1016" s="10"/>
      <c r="S1016" s="10"/>
      <c r="T1016" s="7"/>
      <c r="U1016" s="7"/>
      <c r="V1016" s="7"/>
      <c r="W1016" s="11"/>
      <c r="X1016" s="156"/>
      <c r="Y1016" s="206"/>
    </row>
    <row r="1017" spans="1:51" ht="9.75" customHeight="1" x14ac:dyDescent="0.2">
      <c r="A1017" s="32">
        <v>1016</v>
      </c>
      <c r="B1017" s="14" t="s">
        <v>49</v>
      </c>
      <c r="C1017" s="32" t="s">
        <v>3452</v>
      </c>
      <c r="D1017" s="32"/>
      <c r="E1017" s="42" t="s">
        <v>3453</v>
      </c>
      <c r="F1017" s="32" t="s">
        <v>3454</v>
      </c>
      <c r="G1017" s="32" t="s">
        <v>1912</v>
      </c>
      <c r="H1017" s="32"/>
      <c r="I1017" s="7" t="s">
        <v>2595</v>
      </c>
      <c r="J1017" s="12">
        <v>42353</v>
      </c>
      <c r="K1017" s="17">
        <v>42719</v>
      </c>
      <c r="L1017" s="15" t="s">
        <v>31</v>
      </c>
      <c r="M1017" s="20"/>
      <c r="N1017" s="14"/>
    </row>
    <row r="1018" spans="1:51" ht="9.75" customHeight="1" x14ac:dyDescent="0.2">
      <c r="A1018" s="32" t="s">
        <v>3455</v>
      </c>
      <c r="B1018" s="14"/>
      <c r="C1018" s="32"/>
      <c r="D1018" s="32"/>
      <c r="E1018" s="42"/>
      <c r="F1018" s="32"/>
      <c r="G1018" s="32"/>
      <c r="H1018" s="32"/>
      <c r="I1018" s="32"/>
      <c r="J1018" s="46"/>
      <c r="K1018" s="52"/>
      <c r="L1018" s="45"/>
      <c r="M1018" s="61"/>
      <c r="N1018" s="61"/>
    </row>
    <row r="1019" spans="1:51" ht="9.75" customHeight="1" x14ac:dyDescent="0.2">
      <c r="A1019" s="32">
        <v>1018</v>
      </c>
      <c r="B1019" s="14" t="s">
        <v>10</v>
      </c>
      <c r="C1019" s="32" t="s">
        <v>206</v>
      </c>
      <c r="D1019" s="32"/>
      <c r="E1019" s="42" t="s">
        <v>3456</v>
      </c>
      <c r="F1019" s="32"/>
      <c r="G1019" s="87" t="s">
        <v>23</v>
      </c>
      <c r="H1019" s="32"/>
      <c r="I1019" s="32" t="s">
        <v>3457</v>
      </c>
      <c r="J1019" s="46">
        <v>42151</v>
      </c>
      <c r="K1019" s="52">
        <v>42882</v>
      </c>
      <c r="L1019" s="45" t="s">
        <v>3458</v>
      </c>
      <c r="M1019" s="61"/>
      <c r="N1019" s="61"/>
    </row>
    <row r="1020" spans="1:51" ht="9.75" customHeight="1" x14ac:dyDescent="0.2">
      <c r="A1020" s="32">
        <v>1019</v>
      </c>
      <c r="B1020" s="14" t="s">
        <v>10</v>
      </c>
      <c r="C1020" s="32" t="s">
        <v>2029</v>
      </c>
      <c r="D1020" s="32"/>
      <c r="E1020" s="42" t="s">
        <v>3459</v>
      </c>
      <c r="F1020" s="32"/>
      <c r="G1020" s="87" t="s">
        <v>23</v>
      </c>
      <c r="H1020" s="32"/>
      <c r="I1020" s="32" t="s">
        <v>3460</v>
      </c>
      <c r="J1020" s="46">
        <v>42151</v>
      </c>
      <c r="K1020" s="52">
        <v>42517</v>
      </c>
      <c r="L1020" s="45" t="s">
        <v>178</v>
      </c>
      <c r="M1020" s="61"/>
      <c r="N1020" s="61"/>
    </row>
    <row r="1021" spans="1:51" ht="9.75" customHeight="1" x14ac:dyDescent="0.2">
      <c r="A1021" s="32">
        <v>1020</v>
      </c>
      <c r="B1021" s="14" t="s">
        <v>10</v>
      </c>
      <c r="C1021" s="32" t="s">
        <v>660</v>
      </c>
      <c r="D1021" s="32"/>
      <c r="E1021" s="42" t="s">
        <v>3463</v>
      </c>
      <c r="F1021" s="32"/>
      <c r="G1021" s="87" t="s">
        <v>23</v>
      </c>
      <c r="H1021" s="32"/>
      <c r="I1021" s="32" t="s">
        <v>3464</v>
      </c>
      <c r="J1021" s="46">
        <v>42156</v>
      </c>
      <c r="K1021" s="52">
        <v>42522</v>
      </c>
      <c r="L1021" s="45" t="s">
        <v>31</v>
      </c>
      <c r="M1021" s="61"/>
      <c r="N1021" s="61"/>
    </row>
    <row r="1022" spans="1:51" ht="9.75" customHeight="1" x14ac:dyDescent="0.2">
      <c r="A1022" s="32">
        <v>1021</v>
      </c>
      <c r="B1022" s="14" t="s">
        <v>10</v>
      </c>
      <c r="C1022" s="32" t="s">
        <v>437</v>
      </c>
      <c r="D1022" s="32"/>
      <c r="E1022" s="42" t="s">
        <v>3465</v>
      </c>
      <c r="F1022" s="32"/>
      <c r="G1022" s="87" t="s">
        <v>23</v>
      </c>
      <c r="H1022" s="32"/>
      <c r="I1022" s="32" t="s">
        <v>3466</v>
      </c>
      <c r="J1022" s="46">
        <v>42160</v>
      </c>
      <c r="K1022" s="52">
        <v>42781</v>
      </c>
      <c r="L1022" s="45" t="s">
        <v>1531</v>
      </c>
      <c r="M1022" s="61"/>
      <c r="N1022" s="61"/>
    </row>
    <row r="1023" spans="1:51" ht="9.75" customHeight="1" x14ac:dyDescent="0.2">
      <c r="A1023" s="32">
        <v>1022</v>
      </c>
      <c r="B1023" s="14" t="s">
        <v>10</v>
      </c>
      <c r="C1023" s="32" t="s">
        <v>631</v>
      </c>
      <c r="D1023" s="32"/>
      <c r="E1023" s="42" t="s">
        <v>3467</v>
      </c>
      <c r="F1023" s="32"/>
      <c r="G1023" s="87" t="s">
        <v>450</v>
      </c>
      <c r="H1023" s="32"/>
      <c r="I1023" s="7" t="s">
        <v>14</v>
      </c>
      <c r="J1023" s="12">
        <v>42475</v>
      </c>
      <c r="K1023" s="17">
        <v>42840</v>
      </c>
      <c r="L1023" s="15" t="s">
        <v>31</v>
      </c>
      <c r="M1023" s="61"/>
      <c r="N1023" s="61"/>
    </row>
    <row r="1024" spans="1:51" ht="9.75" customHeight="1" x14ac:dyDescent="0.2">
      <c r="A1024" s="32">
        <v>1023</v>
      </c>
      <c r="B1024" s="14" t="s">
        <v>10</v>
      </c>
      <c r="C1024" s="32" t="s">
        <v>656</v>
      </c>
      <c r="D1024" s="32"/>
      <c r="E1024" s="42" t="s">
        <v>3468</v>
      </c>
      <c r="F1024" s="32"/>
      <c r="G1024" s="32" t="s">
        <v>784</v>
      </c>
      <c r="H1024" s="32"/>
      <c r="I1024" s="32" t="s">
        <v>658</v>
      </c>
      <c r="J1024" s="46">
        <v>42160</v>
      </c>
      <c r="K1024" s="52">
        <v>42526</v>
      </c>
      <c r="L1024" s="45" t="s">
        <v>1086</v>
      </c>
      <c r="M1024" s="61"/>
      <c r="N1024" s="61"/>
    </row>
    <row r="1025" spans="1:14" ht="9.75" customHeight="1" x14ac:dyDescent="0.2">
      <c r="A1025" s="32">
        <v>1024</v>
      </c>
      <c r="B1025" s="14" t="s">
        <v>10</v>
      </c>
      <c r="C1025" s="32" t="s">
        <v>660</v>
      </c>
      <c r="D1025" s="32"/>
      <c r="E1025" s="42" t="s">
        <v>3469</v>
      </c>
      <c r="F1025" s="32"/>
      <c r="G1025" s="87" t="s">
        <v>23</v>
      </c>
      <c r="H1025" s="32"/>
      <c r="I1025" s="32" t="s">
        <v>3470</v>
      </c>
      <c r="J1025" s="46">
        <v>42167</v>
      </c>
      <c r="K1025" s="52">
        <v>43029</v>
      </c>
      <c r="L1025" s="45" t="s">
        <v>3471</v>
      </c>
      <c r="M1025" s="61"/>
      <c r="N1025" s="61"/>
    </row>
    <row r="1026" spans="1:14" ht="9.75" customHeight="1" x14ac:dyDescent="0.2">
      <c r="A1026" s="32">
        <v>1025</v>
      </c>
      <c r="B1026" s="14" t="s">
        <v>49</v>
      </c>
      <c r="C1026" s="32" t="s">
        <v>660</v>
      </c>
      <c r="D1026" s="32" t="s">
        <v>3472</v>
      </c>
      <c r="E1026" s="42" t="s">
        <v>3473</v>
      </c>
      <c r="F1026" s="32" t="s">
        <v>3474</v>
      </c>
      <c r="G1026" s="87" t="s">
        <v>23</v>
      </c>
      <c r="H1026" s="32" t="s">
        <v>3475</v>
      </c>
      <c r="I1026" s="32" t="s">
        <v>3476</v>
      </c>
      <c r="J1026" s="46">
        <v>42170</v>
      </c>
      <c r="K1026" s="52">
        <v>43005</v>
      </c>
      <c r="L1026" s="45" t="s">
        <v>3477</v>
      </c>
      <c r="M1026" s="60">
        <v>42478</v>
      </c>
      <c r="N1026" s="61">
        <v>2015</v>
      </c>
    </row>
    <row r="1027" spans="1:14" ht="9.75" customHeight="1" x14ac:dyDescent="0.2">
      <c r="A1027" s="32">
        <v>1026</v>
      </c>
      <c r="B1027" s="14" t="s">
        <v>10</v>
      </c>
      <c r="C1027" s="32" t="s">
        <v>3478</v>
      </c>
      <c r="D1027" s="32"/>
      <c r="E1027" s="42" t="s">
        <v>3479</v>
      </c>
      <c r="F1027" s="32"/>
      <c r="G1027" s="32" t="s">
        <v>35</v>
      </c>
      <c r="H1027" s="32"/>
      <c r="I1027" s="32" t="s">
        <v>420</v>
      </c>
      <c r="J1027" s="46">
        <v>42188</v>
      </c>
      <c r="K1027" s="52">
        <v>42942</v>
      </c>
      <c r="L1027" s="45" t="s">
        <v>3480</v>
      </c>
      <c r="M1027" s="61"/>
      <c r="N1027" s="61"/>
    </row>
    <row r="1028" spans="1:14" ht="9.75" customHeight="1" x14ac:dyDescent="0.2">
      <c r="A1028" s="32">
        <v>1027</v>
      </c>
      <c r="B1028" s="14" t="s">
        <v>10</v>
      </c>
      <c r="C1028" s="32" t="s">
        <v>3481</v>
      </c>
      <c r="D1028" s="32"/>
      <c r="E1028" s="42" t="s">
        <v>3482</v>
      </c>
      <c r="F1028" s="32"/>
      <c r="G1028" s="32" t="s">
        <v>450</v>
      </c>
      <c r="H1028" s="32"/>
      <c r="I1028" s="32" t="s">
        <v>3483</v>
      </c>
      <c r="J1028" s="46">
        <v>42157</v>
      </c>
      <c r="K1028" s="52">
        <v>42523</v>
      </c>
      <c r="L1028" s="45" t="s">
        <v>31</v>
      </c>
      <c r="M1028" s="61"/>
      <c r="N1028" s="61"/>
    </row>
    <row r="1029" spans="1:14" ht="9.75" customHeight="1" x14ac:dyDescent="0.2">
      <c r="A1029" s="32">
        <v>1028</v>
      </c>
      <c r="B1029" s="14" t="s">
        <v>1521</v>
      </c>
      <c r="C1029" s="14"/>
      <c r="D1029" s="14" t="s">
        <v>251</v>
      </c>
      <c r="E1029" s="42"/>
      <c r="F1029" s="14" t="s">
        <v>3484</v>
      </c>
      <c r="G1029" s="14"/>
      <c r="H1029" s="14" t="s">
        <v>70</v>
      </c>
      <c r="I1029" s="14" t="s">
        <v>2864</v>
      </c>
      <c r="J1029" s="82">
        <v>42707</v>
      </c>
      <c r="K1029" s="17">
        <v>43072</v>
      </c>
      <c r="L1029" s="15" t="s">
        <v>31</v>
      </c>
      <c r="M1029" s="20">
        <v>42707</v>
      </c>
      <c r="N1029" s="14">
        <v>2016</v>
      </c>
    </row>
    <row r="1030" spans="1:14" ht="9.75" customHeight="1" x14ac:dyDescent="0.2">
      <c r="A1030" s="32">
        <v>1029</v>
      </c>
      <c r="B1030" s="14" t="s">
        <v>10</v>
      </c>
      <c r="C1030" s="32" t="s">
        <v>3485</v>
      </c>
      <c r="D1030" s="32"/>
      <c r="E1030" s="42" t="s">
        <v>3486</v>
      </c>
      <c r="F1030" s="32"/>
      <c r="G1030" s="32" t="s">
        <v>157</v>
      </c>
      <c r="H1030" s="32"/>
      <c r="I1030" s="28" t="s">
        <v>3487</v>
      </c>
      <c r="J1030" s="35">
        <v>42177</v>
      </c>
      <c r="K1030" s="36">
        <v>43135</v>
      </c>
      <c r="L1030" s="39" t="s">
        <v>1715</v>
      </c>
      <c r="M1030" s="61"/>
      <c r="N1030" s="61"/>
    </row>
    <row r="1031" spans="1:14" ht="9.75" customHeight="1" x14ac:dyDescent="0.2">
      <c r="A1031" s="32">
        <v>1030</v>
      </c>
      <c r="B1031" s="14" t="s">
        <v>10</v>
      </c>
      <c r="C1031" s="32" t="s">
        <v>3481</v>
      </c>
      <c r="D1031" s="32"/>
      <c r="E1031" s="42" t="s">
        <v>3488</v>
      </c>
      <c r="F1031" s="32"/>
      <c r="G1031" s="32" t="s">
        <v>450</v>
      </c>
      <c r="H1031" s="32"/>
      <c r="I1031" s="32" t="s">
        <v>3489</v>
      </c>
      <c r="J1031" s="46">
        <v>42177</v>
      </c>
      <c r="K1031" s="52">
        <v>42543</v>
      </c>
      <c r="L1031" s="39" t="s">
        <v>31</v>
      </c>
      <c r="M1031" s="61"/>
      <c r="N1031" s="61"/>
    </row>
    <row r="1032" spans="1:14" ht="9.75" customHeight="1" x14ac:dyDescent="0.2">
      <c r="A1032" s="32">
        <v>1031</v>
      </c>
      <c r="B1032" s="14" t="s">
        <v>10</v>
      </c>
      <c r="C1032" s="32" t="s">
        <v>732</v>
      </c>
      <c r="D1032" s="32"/>
      <c r="E1032" s="42" t="s">
        <v>3490</v>
      </c>
      <c r="F1032" s="32"/>
      <c r="G1032" s="32" t="s">
        <v>35</v>
      </c>
      <c r="H1032" s="32"/>
      <c r="I1032" s="7" t="s">
        <v>3278</v>
      </c>
      <c r="J1032" s="94">
        <v>42162</v>
      </c>
      <c r="K1032" s="95">
        <v>43033</v>
      </c>
      <c r="L1032" s="15" t="s">
        <v>858</v>
      </c>
      <c r="M1032" s="61"/>
      <c r="N1032" s="61"/>
    </row>
    <row r="1033" spans="1:14" ht="9.75" customHeight="1" x14ac:dyDescent="0.2">
      <c r="A1033" s="32">
        <v>1032</v>
      </c>
      <c r="B1033" s="14" t="s">
        <v>10</v>
      </c>
      <c r="C1033" s="32" t="s">
        <v>668</v>
      </c>
      <c r="D1033" s="32"/>
      <c r="E1033" s="42" t="s">
        <v>3491</v>
      </c>
      <c r="F1033" s="32"/>
      <c r="G1033" s="32" t="s">
        <v>450</v>
      </c>
      <c r="H1033" s="32"/>
      <c r="I1033" s="32" t="s">
        <v>3399</v>
      </c>
      <c r="J1033" s="46">
        <v>42670</v>
      </c>
      <c r="K1033" s="52">
        <v>43035</v>
      </c>
      <c r="L1033" s="45" t="s">
        <v>417</v>
      </c>
      <c r="M1033" s="61"/>
      <c r="N1033" s="61"/>
    </row>
    <row r="1034" spans="1:14" ht="9.75" customHeight="1" x14ac:dyDescent="0.2">
      <c r="A1034" s="32">
        <v>1033</v>
      </c>
      <c r="B1034" s="14" t="s">
        <v>10</v>
      </c>
      <c r="C1034" s="32" t="s">
        <v>1528</v>
      </c>
      <c r="D1034" s="32"/>
      <c r="E1034" s="42" t="s">
        <v>3492</v>
      </c>
      <c r="F1034" s="32"/>
      <c r="G1034" s="87" t="s">
        <v>23</v>
      </c>
      <c r="H1034" s="32"/>
      <c r="I1034" s="7" t="s">
        <v>335</v>
      </c>
      <c r="J1034" s="12">
        <v>42188</v>
      </c>
      <c r="K1034" s="17">
        <v>42781</v>
      </c>
      <c r="L1034" s="15" t="s">
        <v>1081</v>
      </c>
      <c r="M1034" s="61"/>
      <c r="N1034" s="61"/>
    </row>
    <row r="1035" spans="1:14" ht="9.75" customHeight="1" x14ac:dyDescent="0.2">
      <c r="A1035" s="32">
        <v>1034</v>
      </c>
      <c r="B1035" s="14" t="s">
        <v>10</v>
      </c>
      <c r="C1035" s="32" t="s">
        <v>1528</v>
      </c>
      <c r="D1035" s="32"/>
      <c r="E1035" s="42" t="s">
        <v>3493</v>
      </c>
      <c r="F1035" s="32"/>
      <c r="G1035" s="87" t="s">
        <v>23</v>
      </c>
      <c r="H1035" s="32"/>
      <c r="I1035" s="48" t="s">
        <v>3494</v>
      </c>
      <c r="J1035" s="69">
        <v>42205</v>
      </c>
      <c r="K1035" s="129">
        <v>42571</v>
      </c>
      <c r="L1035" s="88" t="s">
        <v>25</v>
      </c>
      <c r="M1035" s="61"/>
      <c r="N1035" s="61"/>
    </row>
    <row r="1036" spans="1:14" ht="9.75" customHeight="1" x14ac:dyDescent="0.2">
      <c r="A1036" s="32">
        <v>1035</v>
      </c>
      <c r="B1036" s="14" t="s">
        <v>49</v>
      </c>
      <c r="C1036" s="32" t="s">
        <v>3495</v>
      </c>
      <c r="D1036" s="32"/>
      <c r="E1036" s="42" t="s">
        <v>3496</v>
      </c>
      <c r="F1036" s="32" t="s">
        <v>1924</v>
      </c>
      <c r="G1036" s="32" t="s">
        <v>400</v>
      </c>
      <c r="H1036" s="32"/>
      <c r="I1036" s="32" t="s">
        <v>1925</v>
      </c>
      <c r="J1036" s="46">
        <v>42184</v>
      </c>
      <c r="K1036" s="52">
        <v>42919</v>
      </c>
      <c r="L1036" s="15" t="s">
        <v>3497</v>
      </c>
      <c r="M1036" s="61"/>
      <c r="N1036" s="61"/>
    </row>
    <row r="1037" spans="1:14" ht="9.75" customHeight="1" x14ac:dyDescent="0.2">
      <c r="A1037" s="32">
        <v>1036</v>
      </c>
      <c r="B1037" s="14" t="s">
        <v>10</v>
      </c>
      <c r="C1037" s="32" t="s">
        <v>3498</v>
      </c>
      <c r="D1037" s="32"/>
      <c r="E1037" s="42" t="s">
        <v>3499</v>
      </c>
      <c r="F1037" s="32"/>
      <c r="G1037" s="32" t="s">
        <v>157</v>
      </c>
      <c r="H1037" s="32"/>
      <c r="I1037" s="32" t="s">
        <v>290</v>
      </c>
      <c r="J1037" s="46">
        <v>42159</v>
      </c>
      <c r="K1037" s="52">
        <v>42903</v>
      </c>
      <c r="L1037" s="45" t="s">
        <v>908</v>
      </c>
      <c r="M1037" s="61"/>
      <c r="N1037" s="61"/>
    </row>
    <row r="1038" spans="1:14" ht="9.75" customHeight="1" x14ac:dyDescent="0.2">
      <c r="A1038" s="32">
        <v>1037</v>
      </c>
      <c r="B1038" s="14" t="s">
        <v>10</v>
      </c>
      <c r="C1038" s="32" t="s">
        <v>3500</v>
      </c>
      <c r="D1038" s="32"/>
      <c r="E1038" s="42" t="s">
        <v>3501</v>
      </c>
      <c r="F1038" s="32"/>
      <c r="G1038" s="87" t="s">
        <v>23</v>
      </c>
      <c r="H1038" s="32"/>
      <c r="I1038" s="32" t="s">
        <v>3502</v>
      </c>
      <c r="J1038" s="46">
        <v>42159</v>
      </c>
      <c r="K1038" s="52">
        <v>42525</v>
      </c>
      <c r="L1038" s="45" t="s">
        <v>233</v>
      </c>
      <c r="M1038" s="61"/>
      <c r="N1038" s="61"/>
    </row>
    <row r="1039" spans="1:14" ht="9.75" customHeight="1" x14ac:dyDescent="0.2">
      <c r="A1039" s="32">
        <v>1038</v>
      </c>
      <c r="B1039" s="14" t="s">
        <v>49</v>
      </c>
      <c r="C1039" s="7" t="s">
        <v>3503</v>
      </c>
      <c r="D1039" s="7" t="s">
        <v>3504</v>
      </c>
      <c r="E1039" s="26" t="s">
        <v>3505</v>
      </c>
      <c r="F1039" s="7" t="s">
        <v>551</v>
      </c>
      <c r="G1039" s="6" t="s">
        <v>552</v>
      </c>
      <c r="H1039" s="7" t="s">
        <v>70</v>
      </c>
      <c r="I1039" s="7" t="s">
        <v>553</v>
      </c>
      <c r="J1039" s="12">
        <v>42209</v>
      </c>
      <c r="K1039" s="17">
        <v>43096</v>
      </c>
      <c r="L1039" s="15" t="s">
        <v>3506</v>
      </c>
      <c r="M1039" s="20">
        <v>42209</v>
      </c>
      <c r="N1039" s="14">
        <v>2011</v>
      </c>
    </row>
    <row r="1040" spans="1:14" ht="9.75" customHeight="1" x14ac:dyDescent="0.2">
      <c r="A1040" s="32">
        <v>1039</v>
      </c>
      <c r="B1040" s="14" t="s">
        <v>49</v>
      </c>
      <c r="C1040" s="32" t="s">
        <v>3507</v>
      </c>
      <c r="D1040" s="32" t="s">
        <v>2586</v>
      </c>
      <c r="E1040" s="42" t="s">
        <v>3508</v>
      </c>
      <c r="F1040" s="32" t="s">
        <v>685</v>
      </c>
      <c r="G1040" s="32" t="s">
        <v>1589</v>
      </c>
      <c r="H1040" s="32" t="s">
        <v>1727</v>
      </c>
      <c r="I1040" s="32" t="s">
        <v>3509</v>
      </c>
      <c r="J1040" s="46">
        <v>42209</v>
      </c>
      <c r="K1040" s="52">
        <v>42957</v>
      </c>
      <c r="L1040" s="15" t="s">
        <v>3510</v>
      </c>
      <c r="M1040" s="20">
        <v>41906</v>
      </c>
      <c r="N1040" s="14">
        <v>2002</v>
      </c>
    </row>
    <row r="1041" spans="1:53" ht="9.75" customHeight="1" x14ac:dyDescent="0.2">
      <c r="A1041" s="32">
        <v>1040</v>
      </c>
      <c r="B1041" s="14" t="s">
        <v>49</v>
      </c>
      <c r="C1041" s="32" t="s">
        <v>3511</v>
      </c>
      <c r="D1041" s="32"/>
      <c r="E1041" s="42" t="s">
        <v>3512</v>
      </c>
      <c r="F1041" s="32"/>
      <c r="G1041" s="32" t="s">
        <v>1589</v>
      </c>
      <c r="H1041" s="32"/>
      <c r="I1041" s="32" t="s">
        <v>3509</v>
      </c>
      <c r="J1041" s="46">
        <v>42094</v>
      </c>
      <c r="K1041" s="52">
        <v>42575</v>
      </c>
      <c r="L1041" s="15" t="s">
        <v>31</v>
      </c>
      <c r="M1041" s="14"/>
      <c r="N1041" s="14"/>
    </row>
    <row r="1042" spans="1:53" ht="9.75" customHeight="1" x14ac:dyDescent="0.2">
      <c r="A1042" s="32" t="s">
        <v>3513</v>
      </c>
      <c r="B1042" s="14" t="s">
        <v>3514</v>
      </c>
      <c r="C1042" s="32"/>
      <c r="D1042" s="32"/>
      <c r="E1042" s="42"/>
      <c r="F1042" s="32"/>
      <c r="G1042" s="87"/>
      <c r="H1042" s="32"/>
      <c r="I1042" s="32"/>
      <c r="J1042" s="46"/>
      <c r="K1042" s="52"/>
      <c r="L1042" s="45"/>
      <c r="M1042" s="61"/>
      <c r="N1042" s="61"/>
    </row>
    <row r="1043" spans="1:53" ht="9.75" customHeight="1" x14ac:dyDescent="0.2">
      <c r="A1043" s="32">
        <v>1042</v>
      </c>
      <c r="B1043" s="14" t="s">
        <v>10</v>
      </c>
      <c r="C1043" s="32" t="s">
        <v>2360</v>
      </c>
      <c r="D1043" s="32"/>
      <c r="E1043" s="42" t="s">
        <v>3515</v>
      </c>
      <c r="F1043" s="32"/>
      <c r="G1043" s="32" t="s">
        <v>13</v>
      </c>
      <c r="H1043" s="32"/>
      <c r="I1043" s="32" t="s">
        <v>3516</v>
      </c>
      <c r="J1043" s="46">
        <v>42191</v>
      </c>
      <c r="K1043" s="52">
        <v>42557</v>
      </c>
      <c r="L1043" s="45" t="s">
        <v>31</v>
      </c>
      <c r="M1043" s="61"/>
      <c r="N1043" s="61"/>
    </row>
    <row r="1044" spans="1:53" ht="9.75" customHeight="1" x14ac:dyDescent="0.2">
      <c r="A1044" s="32">
        <v>1043</v>
      </c>
      <c r="B1044" s="5" t="s">
        <v>10</v>
      </c>
      <c r="C1044" s="5" t="s">
        <v>3517</v>
      </c>
      <c r="D1044" s="5"/>
      <c r="E1044" s="26" t="s">
        <v>3518</v>
      </c>
      <c r="F1044" s="81"/>
      <c r="G1044" s="7" t="s">
        <v>450</v>
      </c>
      <c r="H1044" s="5"/>
      <c r="I1044" s="7" t="s">
        <v>1577</v>
      </c>
      <c r="J1044" s="82">
        <v>42691</v>
      </c>
      <c r="K1044" s="17">
        <v>43056</v>
      </c>
      <c r="L1044" s="15" t="s">
        <v>3519</v>
      </c>
      <c r="M1044" s="61"/>
      <c r="N1044" s="61"/>
    </row>
    <row r="1045" spans="1:53" ht="9.75" customHeight="1" x14ac:dyDescent="0.2">
      <c r="A1045" s="32">
        <v>1044</v>
      </c>
      <c r="B1045" s="14" t="s">
        <v>10</v>
      </c>
      <c r="C1045" s="32" t="s">
        <v>1294</v>
      </c>
      <c r="D1045" s="32"/>
      <c r="E1045" s="42" t="s">
        <v>3520</v>
      </c>
      <c r="F1045" s="32"/>
      <c r="G1045" s="87" t="s">
        <v>23</v>
      </c>
      <c r="H1045" s="32"/>
      <c r="I1045" s="32" t="s">
        <v>3521</v>
      </c>
      <c r="J1045" s="46">
        <v>42205</v>
      </c>
      <c r="K1045" s="52">
        <v>43001</v>
      </c>
      <c r="L1045" s="45" t="s">
        <v>3522</v>
      </c>
      <c r="M1045" s="61"/>
      <c r="N1045" s="61"/>
    </row>
    <row r="1046" spans="1:53" ht="9.75" customHeight="1" x14ac:dyDescent="0.2">
      <c r="A1046" s="32">
        <v>1045</v>
      </c>
      <c r="B1046" s="14" t="s">
        <v>10</v>
      </c>
      <c r="C1046" s="32" t="s">
        <v>660</v>
      </c>
      <c r="D1046" s="32"/>
      <c r="E1046" s="42" t="s">
        <v>3523</v>
      </c>
      <c r="F1046" s="32"/>
      <c r="G1046" s="87" t="s">
        <v>23</v>
      </c>
      <c r="H1046" s="32"/>
      <c r="I1046" s="32" t="s">
        <v>3524</v>
      </c>
      <c r="J1046" s="46">
        <v>42205</v>
      </c>
      <c r="K1046" s="52">
        <v>43156</v>
      </c>
      <c r="L1046" s="45" t="s">
        <v>278</v>
      </c>
      <c r="M1046" s="61"/>
      <c r="N1046" s="61"/>
    </row>
    <row r="1047" spans="1:53" ht="9.75" customHeight="1" x14ac:dyDescent="0.2">
      <c r="A1047" s="32">
        <v>1046</v>
      </c>
      <c r="B1047" s="5" t="s">
        <v>49</v>
      </c>
      <c r="C1047" s="7" t="s">
        <v>3525</v>
      </c>
      <c r="D1047" s="7" t="s">
        <v>3526</v>
      </c>
      <c r="E1047" s="26" t="s">
        <v>3527</v>
      </c>
      <c r="F1047" s="7" t="s">
        <v>3528</v>
      </c>
      <c r="G1047" s="7" t="s">
        <v>363</v>
      </c>
      <c r="H1047" s="32" t="s">
        <v>70</v>
      </c>
      <c r="I1047" s="83" t="s">
        <v>227</v>
      </c>
      <c r="J1047" s="82">
        <v>42175</v>
      </c>
      <c r="K1047" s="17">
        <v>42920</v>
      </c>
      <c r="L1047" s="15" t="s">
        <v>3529</v>
      </c>
      <c r="M1047" s="20">
        <v>42175</v>
      </c>
      <c r="N1047" s="14">
        <v>2015</v>
      </c>
    </row>
    <row r="1048" spans="1:53" ht="9.75" customHeight="1" x14ac:dyDescent="0.2">
      <c r="A1048" s="32">
        <v>1047</v>
      </c>
      <c r="B1048" s="14" t="s">
        <v>49</v>
      </c>
      <c r="C1048" s="32" t="s">
        <v>3530</v>
      </c>
      <c r="D1048" s="61" t="s">
        <v>295</v>
      </c>
      <c r="E1048" s="42" t="s">
        <v>3531</v>
      </c>
      <c r="F1048" s="32" t="s">
        <v>3532</v>
      </c>
      <c r="G1048" s="32" t="s">
        <v>363</v>
      </c>
      <c r="H1048" s="32" t="s">
        <v>261</v>
      </c>
      <c r="I1048" s="32" t="s">
        <v>898</v>
      </c>
      <c r="J1048" s="46">
        <v>42244</v>
      </c>
      <c r="K1048" s="52">
        <v>43001</v>
      </c>
      <c r="L1048" s="15" t="s">
        <v>3533</v>
      </c>
      <c r="M1048" s="20">
        <v>41577</v>
      </c>
      <c r="N1048" s="14">
        <v>2013</v>
      </c>
      <c r="P1048" s="32" t="s">
        <v>2554</v>
      </c>
      <c r="Q1048" s="42"/>
      <c r="R1048" s="32" t="s">
        <v>3534</v>
      </c>
      <c r="S1048" s="43"/>
      <c r="T1048" s="44" t="s">
        <v>3535</v>
      </c>
      <c r="U1048" s="32"/>
      <c r="V1048" s="32" t="s">
        <v>70</v>
      </c>
      <c r="W1048" s="32" t="s">
        <v>3536</v>
      </c>
      <c r="X1048" s="45" t="s">
        <v>3537</v>
      </c>
      <c r="Y1048" s="46">
        <v>42244</v>
      </c>
      <c r="Z1048" s="52">
        <v>42610</v>
      </c>
      <c r="AA1048" s="13" t="s">
        <v>15</v>
      </c>
      <c r="AB1048" s="73">
        <f>Z1048</f>
        <v>42610</v>
      </c>
      <c r="AC1048" s="19">
        <v>15673</v>
      </c>
      <c r="AD1048" s="19">
        <v>2015</v>
      </c>
      <c r="AE1048" s="20">
        <f>SUM(Z1048-365)</f>
        <v>42245</v>
      </c>
      <c r="AF1048" s="14" t="s">
        <v>228</v>
      </c>
      <c r="AG1048" s="14" t="s">
        <v>1257</v>
      </c>
      <c r="AH1048" s="15" t="s">
        <v>3538</v>
      </c>
      <c r="AI1048" s="15" t="s">
        <v>3539</v>
      </c>
      <c r="AJ1048" s="14" t="s">
        <v>3540</v>
      </c>
      <c r="AK1048" s="14" t="s">
        <v>3461</v>
      </c>
      <c r="AL1048" s="15" t="s">
        <v>3462</v>
      </c>
      <c r="AM1048" s="21">
        <f>Z1048</f>
        <v>42610</v>
      </c>
      <c r="AN1048" s="14" t="s">
        <v>80</v>
      </c>
      <c r="AO1048" s="14">
        <v>5.3</v>
      </c>
      <c r="AP1048" s="22">
        <v>25</v>
      </c>
      <c r="AQ1048" s="14">
        <v>120</v>
      </c>
      <c r="AR1048" s="14">
        <v>120</v>
      </c>
      <c r="AS1048" s="14">
        <v>160</v>
      </c>
      <c r="AT1048" s="14">
        <v>160</v>
      </c>
      <c r="AU1048" s="14">
        <v>30</v>
      </c>
      <c r="AV1048" s="14">
        <v>60</v>
      </c>
      <c r="AW1048" s="14">
        <v>80</v>
      </c>
      <c r="AX1048" s="14">
        <v>1</v>
      </c>
      <c r="AY1048" s="20">
        <v>40810</v>
      </c>
      <c r="AZ1048" s="14">
        <v>2011</v>
      </c>
      <c r="BA1048" s="14" t="s">
        <v>15</v>
      </c>
    </row>
    <row r="1049" spans="1:53" ht="9.75" customHeight="1" x14ac:dyDescent="0.2">
      <c r="A1049" s="32">
        <v>1048</v>
      </c>
      <c r="B1049" s="14" t="s">
        <v>10</v>
      </c>
      <c r="C1049" s="74" t="s">
        <v>3410</v>
      </c>
      <c r="D1049" s="7"/>
      <c r="E1049" s="42" t="s">
        <v>3541</v>
      </c>
      <c r="F1049" s="74"/>
      <c r="G1049" s="32" t="s">
        <v>1589</v>
      </c>
      <c r="H1049" s="7"/>
      <c r="I1049" s="32" t="s">
        <v>3542</v>
      </c>
      <c r="J1049" s="46">
        <v>42284</v>
      </c>
      <c r="K1049" s="183">
        <v>43151</v>
      </c>
      <c r="L1049" s="45" t="s">
        <v>1554</v>
      </c>
      <c r="M1049" s="60"/>
      <c r="N1049" s="61"/>
    </row>
    <row r="1050" spans="1:53" ht="9.75" customHeight="1" x14ac:dyDescent="0.2">
      <c r="A1050" s="32">
        <v>1049</v>
      </c>
      <c r="B1050" s="14" t="s">
        <v>10</v>
      </c>
      <c r="C1050" s="32" t="s">
        <v>27</v>
      </c>
      <c r="D1050" s="32"/>
      <c r="E1050" s="42" t="s">
        <v>3543</v>
      </c>
      <c r="F1050" s="32"/>
      <c r="G1050" s="7" t="s">
        <v>23</v>
      </c>
      <c r="H1050" s="32"/>
      <c r="I1050" s="32" t="s">
        <v>3544</v>
      </c>
      <c r="J1050" s="46">
        <v>42206</v>
      </c>
      <c r="K1050" s="52">
        <v>43074</v>
      </c>
      <c r="L1050" s="15" t="s">
        <v>858</v>
      </c>
      <c r="M1050" s="61"/>
      <c r="N1050" s="61"/>
    </row>
    <row r="1051" spans="1:53" ht="9.75" customHeight="1" x14ac:dyDescent="0.2">
      <c r="A1051" s="32">
        <v>1050</v>
      </c>
      <c r="B1051" s="14" t="s">
        <v>10</v>
      </c>
      <c r="C1051" s="32" t="s">
        <v>1071</v>
      </c>
      <c r="D1051" s="32"/>
      <c r="E1051" s="42" t="s">
        <v>3545</v>
      </c>
      <c r="F1051" s="32"/>
      <c r="G1051" s="87" t="s">
        <v>23</v>
      </c>
      <c r="H1051" s="32"/>
      <c r="I1051" s="32" t="s">
        <v>208</v>
      </c>
      <c r="J1051" s="46">
        <v>42206</v>
      </c>
      <c r="K1051" s="52">
        <v>42964</v>
      </c>
      <c r="L1051" s="15" t="s">
        <v>384</v>
      </c>
      <c r="M1051" s="61"/>
      <c r="N1051" s="61"/>
    </row>
    <row r="1052" spans="1:53" ht="9.75" customHeight="1" x14ac:dyDescent="0.2">
      <c r="A1052" s="32">
        <v>1051</v>
      </c>
      <c r="B1052" s="5" t="s">
        <v>10</v>
      </c>
      <c r="C1052" s="5" t="s">
        <v>3546</v>
      </c>
      <c r="D1052" s="5"/>
      <c r="E1052" s="26" t="s">
        <v>3547</v>
      </c>
      <c r="F1052" s="81"/>
      <c r="G1052" s="7" t="s">
        <v>157</v>
      </c>
      <c r="H1052" s="5"/>
      <c r="I1052" s="7" t="s">
        <v>1577</v>
      </c>
      <c r="J1052" s="82">
        <v>42695</v>
      </c>
      <c r="K1052" s="17">
        <v>43060</v>
      </c>
      <c r="L1052" s="15" t="s">
        <v>26</v>
      </c>
      <c r="M1052" s="61"/>
      <c r="N1052" s="61"/>
    </row>
    <row r="1053" spans="1:53" ht="9.75" customHeight="1" x14ac:dyDescent="0.2">
      <c r="A1053" s="32">
        <v>1052</v>
      </c>
      <c r="B1053" s="14" t="s">
        <v>10</v>
      </c>
      <c r="C1053" s="32" t="s">
        <v>660</v>
      </c>
      <c r="D1053" s="32"/>
      <c r="E1053" s="42" t="s">
        <v>3548</v>
      </c>
      <c r="F1053" s="32"/>
      <c r="G1053" s="87" t="s">
        <v>23</v>
      </c>
      <c r="H1053" s="32"/>
      <c r="I1053" s="32" t="s">
        <v>3549</v>
      </c>
      <c r="J1053" s="46">
        <v>42206</v>
      </c>
      <c r="K1053" s="52">
        <v>43074</v>
      </c>
      <c r="L1053" s="15" t="s">
        <v>499</v>
      </c>
      <c r="M1053" s="61"/>
      <c r="N1053" s="61"/>
    </row>
    <row r="1054" spans="1:53" ht="9.75" customHeight="1" x14ac:dyDescent="0.2">
      <c r="A1054" s="32">
        <v>1053</v>
      </c>
      <c r="B1054" s="14" t="s">
        <v>10</v>
      </c>
      <c r="C1054" s="32" t="s">
        <v>94</v>
      </c>
      <c r="D1054" s="32"/>
      <c r="E1054" s="42" t="s">
        <v>3550</v>
      </c>
      <c r="F1054" s="32"/>
      <c r="G1054" s="87" t="s">
        <v>23</v>
      </c>
      <c r="H1054" s="32"/>
      <c r="I1054" s="32" t="s">
        <v>3551</v>
      </c>
      <c r="J1054" s="46">
        <v>42206</v>
      </c>
      <c r="K1054" s="52">
        <v>42972</v>
      </c>
      <c r="L1054" s="15" t="s">
        <v>3552</v>
      </c>
      <c r="M1054" s="61"/>
      <c r="N1054" s="61"/>
    </row>
    <row r="1055" spans="1:53" ht="9.75" customHeight="1" x14ac:dyDescent="0.2">
      <c r="A1055" s="32">
        <v>1054</v>
      </c>
      <c r="B1055" s="14"/>
      <c r="C1055" s="41" t="s">
        <v>665</v>
      </c>
      <c r="D1055" s="32"/>
      <c r="E1055" s="42"/>
      <c r="F1055" s="32"/>
      <c r="G1055" s="32"/>
      <c r="H1055" s="32"/>
      <c r="I1055" s="32"/>
      <c r="J1055" s="46"/>
      <c r="K1055" s="52"/>
      <c r="L1055" s="45"/>
      <c r="M1055" s="61"/>
      <c r="N1055" s="61"/>
    </row>
    <row r="1056" spans="1:53" ht="9.75" customHeight="1" x14ac:dyDescent="0.2">
      <c r="A1056" s="32">
        <v>1055</v>
      </c>
      <c r="B1056" s="14" t="s">
        <v>10</v>
      </c>
      <c r="C1056" s="32" t="s">
        <v>3553</v>
      </c>
      <c r="D1056" s="32"/>
      <c r="E1056" s="42" t="s">
        <v>3554</v>
      </c>
      <c r="F1056" s="32"/>
      <c r="G1056" s="32" t="s">
        <v>450</v>
      </c>
      <c r="H1056" s="32"/>
      <c r="I1056" s="32" t="s">
        <v>3555</v>
      </c>
      <c r="J1056" s="46">
        <v>42373</v>
      </c>
      <c r="K1056" s="52">
        <v>43158</v>
      </c>
      <c r="L1056" s="15" t="s">
        <v>3556</v>
      </c>
      <c r="M1056" s="61"/>
      <c r="N1056" s="61"/>
    </row>
    <row r="1057" spans="1:14" ht="9.75" customHeight="1" x14ac:dyDescent="0.2">
      <c r="A1057" s="32">
        <v>1056</v>
      </c>
      <c r="B1057" s="14" t="s">
        <v>10</v>
      </c>
      <c r="C1057" s="5" t="s">
        <v>3557</v>
      </c>
      <c r="D1057" s="32"/>
      <c r="E1057" s="42" t="s">
        <v>3558</v>
      </c>
      <c r="F1057" s="32" t="s">
        <v>3421</v>
      </c>
      <c r="G1057" s="32" t="s">
        <v>3559</v>
      </c>
      <c r="H1057" s="32"/>
      <c r="I1057" s="24" t="s">
        <v>1424</v>
      </c>
      <c r="J1057" s="138">
        <v>42285</v>
      </c>
      <c r="K1057" s="85">
        <v>42920</v>
      </c>
      <c r="L1057" s="15" t="s">
        <v>740</v>
      </c>
      <c r="M1057" s="61"/>
      <c r="N1057" s="61"/>
    </row>
    <row r="1058" spans="1:14" ht="9.75" customHeight="1" x14ac:dyDescent="0.2">
      <c r="A1058" s="32">
        <v>1057</v>
      </c>
      <c r="B1058" s="14" t="s">
        <v>3560</v>
      </c>
      <c r="C1058" s="5" t="s">
        <v>86</v>
      </c>
      <c r="D1058" s="32"/>
      <c r="E1058" s="42" t="s">
        <v>3561</v>
      </c>
      <c r="F1058" s="32"/>
      <c r="G1058" s="32" t="s">
        <v>13</v>
      </c>
      <c r="H1058" s="32"/>
      <c r="I1058" s="32" t="s">
        <v>3562</v>
      </c>
      <c r="J1058" s="46">
        <v>42297</v>
      </c>
      <c r="K1058" s="52">
        <v>42663</v>
      </c>
      <c r="L1058" s="45" t="s">
        <v>3563</v>
      </c>
      <c r="M1058" s="60"/>
      <c r="N1058" s="61"/>
    </row>
    <row r="1059" spans="1:14" ht="9.75" customHeight="1" x14ac:dyDescent="0.2">
      <c r="A1059" s="32" t="s">
        <v>3564</v>
      </c>
      <c r="B1059" s="14"/>
      <c r="C1059" s="5"/>
      <c r="D1059" s="32"/>
      <c r="E1059" s="42" t="s">
        <v>3565</v>
      </c>
      <c r="F1059" s="32" t="s">
        <v>3566</v>
      </c>
      <c r="G1059" s="87"/>
      <c r="H1059" s="7"/>
      <c r="I1059" s="32"/>
      <c r="J1059" s="46"/>
      <c r="K1059" s="52"/>
      <c r="L1059" s="45"/>
      <c r="M1059" s="60"/>
      <c r="N1059" s="61"/>
    </row>
    <row r="1060" spans="1:14" ht="9.75" customHeight="1" x14ac:dyDescent="0.2">
      <c r="A1060" s="32">
        <v>1059</v>
      </c>
      <c r="B1060" s="14" t="s">
        <v>10</v>
      </c>
      <c r="C1060" s="32" t="s">
        <v>426</v>
      </c>
      <c r="D1060" s="32"/>
      <c r="E1060" s="42" t="s">
        <v>3567</v>
      </c>
      <c r="F1060" s="32"/>
      <c r="G1060" s="32" t="s">
        <v>127</v>
      </c>
      <c r="H1060" s="32"/>
      <c r="I1060" s="32" t="s">
        <v>3568</v>
      </c>
      <c r="J1060" s="46">
        <v>42186</v>
      </c>
      <c r="K1060" s="52">
        <v>42552</v>
      </c>
      <c r="L1060" s="45" t="s">
        <v>499</v>
      </c>
      <c r="M1060" s="61"/>
      <c r="N1060" s="61"/>
    </row>
    <row r="1061" spans="1:14" ht="9.75" customHeight="1" x14ac:dyDescent="0.2">
      <c r="A1061" s="32">
        <v>1060</v>
      </c>
      <c r="B1061" s="14" t="s">
        <v>10</v>
      </c>
      <c r="C1061" s="32" t="s">
        <v>1453</v>
      </c>
      <c r="D1061" s="32"/>
      <c r="E1061" s="42" t="s">
        <v>3569</v>
      </c>
      <c r="F1061" s="32"/>
      <c r="G1061" s="32" t="s">
        <v>127</v>
      </c>
      <c r="H1061" s="32"/>
      <c r="I1061" s="32" t="s">
        <v>3570</v>
      </c>
      <c r="J1061" s="46">
        <v>42186</v>
      </c>
      <c r="K1061" s="52">
        <v>42552</v>
      </c>
      <c r="L1061" s="45" t="s">
        <v>205</v>
      </c>
      <c r="M1061" s="61"/>
      <c r="N1061" s="61"/>
    </row>
    <row r="1062" spans="1:14" ht="9.75" customHeight="1" x14ac:dyDescent="0.2">
      <c r="A1062" s="32">
        <v>1061</v>
      </c>
      <c r="B1062" s="14" t="s">
        <v>10</v>
      </c>
      <c r="C1062" s="32" t="s">
        <v>933</v>
      </c>
      <c r="D1062" s="32"/>
      <c r="E1062" s="42" t="s">
        <v>3571</v>
      </c>
      <c r="F1062" s="32"/>
      <c r="G1062" s="32" t="s">
        <v>450</v>
      </c>
      <c r="H1062" s="32"/>
      <c r="I1062" s="7" t="s">
        <v>3572</v>
      </c>
      <c r="J1062" s="12">
        <v>42199</v>
      </c>
      <c r="K1062" s="17">
        <v>42924</v>
      </c>
      <c r="L1062" s="15" t="s">
        <v>97</v>
      </c>
      <c r="M1062" s="61"/>
      <c r="N1062" s="61"/>
    </row>
    <row r="1063" spans="1:14" ht="9.75" customHeight="1" x14ac:dyDescent="0.2">
      <c r="A1063" s="32">
        <v>1062</v>
      </c>
      <c r="B1063" s="14" t="s">
        <v>10</v>
      </c>
      <c r="C1063" s="32" t="s">
        <v>3573</v>
      </c>
      <c r="D1063" s="32"/>
      <c r="E1063" s="42" t="s">
        <v>3574</v>
      </c>
      <c r="F1063" s="32"/>
      <c r="G1063" s="32" t="s">
        <v>127</v>
      </c>
      <c r="H1063" s="32"/>
      <c r="I1063" s="32" t="s">
        <v>3575</v>
      </c>
      <c r="J1063" s="46">
        <v>42202</v>
      </c>
      <c r="K1063" s="52">
        <v>42568</v>
      </c>
      <c r="L1063" s="45" t="s">
        <v>31</v>
      </c>
      <c r="M1063" s="61"/>
      <c r="N1063" s="61"/>
    </row>
    <row r="1064" spans="1:14" ht="9.75" customHeight="1" x14ac:dyDescent="0.2">
      <c r="A1064" s="32">
        <v>1063</v>
      </c>
      <c r="B1064" s="5" t="s">
        <v>10</v>
      </c>
      <c r="C1064" s="5" t="s">
        <v>3576</v>
      </c>
      <c r="D1064" s="7"/>
      <c r="E1064" s="8" t="s">
        <v>3577</v>
      </c>
      <c r="F1064" s="7"/>
      <c r="G1064" s="32" t="s">
        <v>450</v>
      </c>
      <c r="H1064" s="7"/>
      <c r="I1064" s="7" t="s">
        <v>1689</v>
      </c>
      <c r="J1064" s="12">
        <v>42207</v>
      </c>
      <c r="K1064" s="17">
        <v>43104</v>
      </c>
      <c r="L1064" s="15" t="s">
        <v>234</v>
      </c>
      <c r="M1064" s="61"/>
      <c r="N1064" s="61"/>
    </row>
    <row r="1065" spans="1:14" ht="9.75" customHeight="1" x14ac:dyDescent="0.2">
      <c r="A1065" s="32">
        <v>1064</v>
      </c>
      <c r="B1065" s="14" t="s">
        <v>10</v>
      </c>
      <c r="C1065" s="32" t="s">
        <v>515</v>
      </c>
      <c r="D1065" s="32"/>
      <c r="E1065" s="42" t="s">
        <v>3578</v>
      </c>
      <c r="F1065" s="32"/>
      <c r="G1065" s="32" t="s">
        <v>450</v>
      </c>
      <c r="H1065" s="32"/>
      <c r="I1065" s="7" t="s">
        <v>3237</v>
      </c>
      <c r="J1065" s="82">
        <v>42226</v>
      </c>
      <c r="K1065" s="17">
        <v>42592</v>
      </c>
      <c r="L1065" s="15" t="s">
        <v>31</v>
      </c>
      <c r="M1065" s="61"/>
      <c r="N1065" s="61"/>
    </row>
    <row r="1066" spans="1:14" ht="9.75" customHeight="1" x14ac:dyDescent="0.2">
      <c r="A1066" s="32">
        <v>1065</v>
      </c>
      <c r="B1066" s="14" t="s">
        <v>10</v>
      </c>
      <c r="C1066" s="32" t="s">
        <v>3579</v>
      </c>
      <c r="D1066" s="32"/>
      <c r="E1066" s="42" t="s">
        <v>3580</v>
      </c>
      <c r="F1066" s="32"/>
      <c r="G1066" s="32" t="s">
        <v>450</v>
      </c>
      <c r="H1066" s="32"/>
      <c r="I1066" s="7" t="s">
        <v>3581</v>
      </c>
      <c r="J1066" s="12">
        <v>42234</v>
      </c>
      <c r="K1066" s="17">
        <v>43135</v>
      </c>
      <c r="L1066" s="15" t="s">
        <v>3497</v>
      </c>
      <c r="M1066" s="61"/>
      <c r="N1066" s="61"/>
    </row>
    <row r="1067" spans="1:14" ht="9.75" customHeight="1" x14ac:dyDescent="0.2">
      <c r="A1067" s="32">
        <v>1066</v>
      </c>
      <c r="B1067" s="14" t="s">
        <v>10</v>
      </c>
      <c r="C1067" s="32" t="s">
        <v>3582</v>
      </c>
      <c r="D1067" s="32"/>
      <c r="E1067" s="42" t="s">
        <v>3583</v>
      </c>
      <c r="F1067" s="32"/>
      <c r="G1067" s="32" t="s">
        <v>1589</v>
      </c>
      <c r="H1067" s="32"/>
      <c r="I1067" s="32" t="s">
        <v>3584</v>
      </c>
      <c r="J1067" s="46">
        <v>42205</v>
      </c>
      <c r="K1067" s="52">
        <v>42571</v>
      </c>
      <c r="L1067" s="45" t="s">
        <v>611</v>
      </c>
      <c r="M1067" s="61"/>
      <c r="N1067" s="61"/>
    </row>
    <row r="1068" spans="1:14" ht="9.75" customHeight="1" x14ac:dyDescent="0.2">
      <c r="A1068" s="32">
        <v>1067</v>
      </c>
      <c r="B1068" s="14" t="s">
        <v>10</v>
      </c>
      <c r="C1068" s="32" t="s">
        <v>3585</v>
      </c>
      <c r="D1068" s="32"/>
      <c r="E1068" s="42" t="s">
        <v>3586</v>
      </c>
      <c r="F1068" s="32"/>
      <c r="G1068" s="32" t="s">
        <v>450</v>
      </c>
      <c r="H1068" s="32"/>
      <c r="I1068" s="32" t="s">
        <v>3587</v>
      </c>
      <c r="J1068" s="46">
        <v>42205</v>
      </c>
      <c r="K1068" s="52">
        <v>42947</v>
      </c>
      <c r="L1068" s="45" t="s">
        <v>2337</v>
      </c>
      <c r="M1068" s="61"/>
      <c r="N1068" s="61"/>
    </row>
    <row r="1069" spans="1:14" ht="9.75" customHeight="1" x14ac:dyDescent="0.2">
      <c r="A1069" s="32">
        <v>1068</v>
      </c>
      <c r="B1069" s="14" t="s">
        <v>10</v>
      </c>
      <c r="C1069" s="32" t="s">
        <v>1294</v>
      </c>
      <c r="D1069" s="32"/>
      <c r="E1069" s="42" t="s">
        <v>3588</v>
      </c>
      <c r="F1069" s="32"/>
      <c r="G1069" s="87" t="s">
        <v>23</v>
      </c>
      <c r="H1069" s="32"/>
      <c r="I1069" s="32" t="s">
        <v>3589</v>
      </c>
      <c r="J1069" s="46">
        <v>42212</v>
      </c>
      <c r="K1069" s="52">
        <v>42578</v>
      </c>
      <c r="L1069" s="45" t="s">
        <v>31</v>
      </c>
      <c r="M1069" s="61"/>
      <c r="N1069" s="61"/>
    </row>
    <row r="1070" spans="1:14" ht="9.75" customHeight="1" x14ac:dyDescent="0.2">
      <c r="A1070" s="32">
        <v>1069</v>
      </c>
      <c r="B1070" s="14" t="s">
        <v>10</v>
      </c>
      <c r="C1070" s="32" t="s">
        <v>883</v>
      </c>
      <c r="D1070" s="32"/>
      <c r="E1070" s="42" t="s">
        <v>3590</v>
      </c>
      <c r="F1070" s="32"/>
      <c r="G1070" s="87" t="s">
        <v>23</v>
      </c>
      <c r="H1070" s="32"/>
      <c r="I1070" s="32" t="s">
        <v>3591</v>
      </c>
      <c r="J1070" s="46">
        <v>42212</v>
      </c>
      <c r="K1070" s="52">
        <v>42578</v>
      </c>
      <c r="L1070" s="45" t="s">
        <v>31</v>
      </c>
      <c r="M1070" s="61"/>
      <c r="N1070" s="61"/>
    </row>
    <row r="1071" spans="1:14" ht="9.75" customHeight="1" x14ac:dyDescent="0.2">
      <c r="A1071" s="32">
        <v>1070</v>
      </c>
      <c r="B1071" s="14" t="s">
        <v>10</v>
      </c>
      <c r="C1071" s="32" t="s">
        <v>418</v>
      </c>
      <c r="D1071" s="32"/>
      <c r="E1071" s="42" t="s">
        <v>3592</v>
      </c>
      <c r="F1071" s="32"/>
      <c r="G1071" s="32" t="s">
        <v>23</v>
      </c>
      <c r="H1071" s="32"/>
      <c r="I1071" s="32" t="s">
        <v>3593</v>
      </c>
      <c r="J1071" s="46">
        <v>42212</v>
      </c>
      <c r="K1071" s="52">
        <v>43027</v>
      </c>
      <c r="L1071" s="45" t="s">
        <v>1586</v>
      </c>
      <c r="M1071" s="61"/>
      <c r="N1071" s="61"/>
    </row>
    <row r="1072" spans="1:14" ht="9.75" customHeight="1" x14ac:dyDescent="0.2">
      <c r="A1072" s="32">
        <v>1071</v>
      </c>
      <c r="B1072" s="5" t="s">
        <v>10</v>
      </c>
      <c r="C1072" s="6" t="s">
        <v>3594</v>
      </c>
      <c r="D1072" s="7"/>
      <c r="E1072" s="26" t="s">
        <v>3595</v>
      </c>
      <c r="F1072" s="7"/>
      <c r="G1072" s="7" t="s">
        <v>450</v>
      </c>
      <c r="H1072" s="7"/>
      <c r="I1072" s="28" t="s">
        <v>3596</v>
      </c>
      <c r="J1072" s="12">
        <v>42696</v>
      </c>
      <c r="K1072" s="17">
        <v>43061</v>
      </c>
      <c r="L1072" s="15" t="s">
        <v>31</v>
      </c>
      <c r="M1072" s="61"/>
      <c r="N1072" s="61"/>
    </row>
    <row r="1073" spans="1:14" ht="9.75" customHeight="1" x14ac:dyDescent="0.2">
      <c r="A1073" s="32">
        <v>1072</v>
      </c>
      <c r="B1073" s="14" t="s">
        <v>10</v>
      </c>
      <c r="C1073" s="32" t="s">
        <v>1999</v>
      </c>
      <c r="D1073" s="32"/>
      <c r="E1073" s="42" t="s">
        <v>3597</v>
      </c>
      <c r="F1073" s="32"/>
      <c r="G1073" s="32" t="s">
        <v>23</v>
      </c>
      <c r="H1073" s="32"/>
      <c r="I1073" s="32" t="s">
        <v>3598</v>
      </c>
      <c r="J1073" s="46">
        <v>42226</v>
      </c>
      <c r="K1073" s="52">
        <v>42592</v>
      </c>
      <c r="L1073" s="34" t="s">
        <v>31</v>
      </c>
      <c r="M1073" s="61"/>
      <c r="N1073" s="61"/>
    </row>
    <row r="1074" spans="1:14" ht="9.75" customHeight="1" x14ac:dyDescent="0.2">
      <c r="A1074" s="32">
        <v>1073</v>
      </c>
      <c r="B1074" s="14" t="s">
        <v>10</v>
      </c>
      <c r="C1074" s="32" t="s">
        <v>2157</v>
      </c>
      <c r="D1074" s="32"/>
      <c r="E1074" s="42" t="s">
        <v>3599</v>
      </c>
      <c r="F1074" s="32"/>
      <c r="G1074" s="32" t="s">
        <v>400</v>
      </c>
      <c r="H1074" s="32"/>
      <c r="I1074" s="7" t="s">
        <v>3600</v>
      </c>
      <c r="J1074" s="12">
        <v>42241</v>
      </c>
      <c r="K1074" s="17">
        <v>42607</v>
      </c>
      <c r="L1074" s="15" t="s">
        <v>205</v>
      </c>
      <c r="M1074" s="61"/>
      <c r="N1074" s="61"/>
    </row>
    <row r="1075" spans="1:14" ht="9.75" customHeight="1" x14ac:dyDescent="0.2">
      <c r="A1075" s="32">
        <v>1074</v>
      </c>
      <c r="B1075" s="14" t="s">
        <v>10</v>
      </c>
      <c r="C1075" s="32" t="s">
        <v>2869</v>
      </c>
      <c r="D1075" s="32"/>
      <c r="E1075" s="42" t="s">
        <v>3601</v>
      </c>
      <c r="F1075" s="32"/>
      <c r="G1075" s="32" t="s">
        <v>127</v>
      </c>
      <c r="H1075" s="32"/>
      <c r="I1075" s="32" t="s">
        <v>3602</v>
      </c>
      <c r="J1075" s="46">
        <v>42471</v>
      </c>
      <c r="K1075" s="52">
        <v>42836</v>
      </c>
      <c r="L1075" s="15" t="s">
        <v>31</v>
      </c>
      <c r="M1075" s="61"/>
      <c r="N1075" s="61"/>
    </row>
    <row r="1076" spans="1:14" ht="9.75" customHeight="1" x14ac:dyDescent="0.2">
      <c r="A1076" s="32">
        <v>1075</v>
      </c>
      <c r="B1076" s="14" t="s">
        <v>10</v>
      </c>
      <c r="C1076" s="32" t="s">
        <v>3603</v>
      </c>
      <c r="D1076" s="32"/>
      <c r="E1076" s="42" t="s">
        <v>3604</v>
      </c>
      <c r="F1076" s="32"/>
      <c r="G1076" s="32" t="s">
        <v>820</v>
      </c>
      <c r="H1076" s="32"/>
      <c r="I1076" s="32" t="s">
        <v>3605</v>
      </c>
      <c r="J1076" s="46">
        <v>42376</v>
      </c>
      <c r="K1076" s="52">
        <v>42742</v>
      </c>
      <c r="L1076" s="45" t="s">
        <v>84</v>
      </c>
      <c r="M1076" s="61"/>
      <c r="N1076" s="61"/>
    </row>
    <row r="1077" spans="1:14" ht="9.75" customHeight="1" x14ac:dyDescent="0.2">
      <c r="A1077" s="32">
        <v>1076</v>
      </c>
      <c r="B1077" s="14" t="s">
        <v>10</v>
      </c>
      <c r="C1077" s="32" t="s">
        <v>27</v>
      </c>
      <c r="D1077" s="32"/>
      <c r="E1077" s="42" t="s">
        <v>3606</v>
      </c>
      <c r="F1077" s="32"/>
      <c r="G1077" s="32" t="s">
        <v>23</v>
      </c>
      <c r="H1077" s="32"/>
      <c r="I1077" s="32" t="s">
        <v>3607</v>
      </c>
      <c r="J1077" s="46">
        <v>42206</v>
      </c>
      <c r="K1077" s="52">
        <v>42572</v>
      </c>
      <c r="L1077" s="45" t="s">
        <v>3608</v>
      </c>
      <c r="M1077" s="61"/>
      <c r="N1077" s="61"/>
    </row>
    <row r="1078" spans="1:14" ht="9.75" customHeight="1" x14ac:dyDescent="0.2">
      <c r="A1078" s="32">
        <v>1077</v>
      </c>
      <c r="B1078" s="14" t="s">
        <v>10</v>
      </c>
      <c r="C1078" s="32" t="s">
        <v>793</v>
      </c>
      <c r="D1078" s="32"/>
      <c r="E1078" s="42" t="s">
        <v>3609</v>
      </c>
      <c r="F1078" s="32"/>
      <c r="G1078" s="32" t="s">
        <v>23</v>
      </c>
      <c r="H1078" s="32"/>
      <c r="I1078" s="32" t="s">
        <v>3610</v>
      </c>
      <c r="J1078" s="46">
        <v>42221</v>
      </c>
      <c r="K1078" s="52">
        <v>42587</v>
      </c>
      <c r="L1078" s="15" t="s">
        <v>3611</v>
      </c>
      <c r="M1078" s="14"/>
      <c r="N1078" s="14"/>
    </row>
    <row r="1079" spans="1:14" ht="9.75" customHeight="1" x14ac:dyDescent="0.2">
      <c r="A1079" s="32" t="s">
        <v>3612</v>
      </c>
      <c r="B1079" s="14"/>
      <c r="C1079" s="41" t="s">
        <v>20</v>
      </c>
      <c r="D1079" s="32"/>
      <c r="E1079" s="42"/>
      <c r="F1079" s="32"/>
      <c r="G1079" s="32"/>
      <c r="H1079" s="32"/>
      <c r="I1079" s="32"/>
      <c r="J1079" s="46"/>
      <c r="K1079" s="52"/>
      <c r="L1079" s="45"/>
      <c r="M1079" s="61"/>
      <c r="N1079" s="61"/>
    </row>
    <row r="1080" spans="1:14" ht="9.75" customHeight="1" x14ac:dyDescent="0.2">
      <c r="A1080" s="32">
        <v>1079</v>
      </c>
      <c r="B1080" s="14" t="s">
        <v>10</v>
      </c>
      <c r="C1080" s="32" t="s">
        <v>3613</v>
      </c>
      <c r="D1080" s="32"/>
      <c r="E1080" s="42" t="s">
        <v>3614</v>
      </c>
      <c r="F1080" s="32"/>
      <c r="G1080" s="32" t="s">
        <v>23</v>
      </c>
      <c r="H1080" s="32"/>
      <c r="I1080" s="32" t="s">
        <v>3615</v>
      </c>
      <c r="J1080" s="46">
        <v>42284</v>
      </c>
      <c r="K1080" s="52">
        <v>42650</v>
      </c>
      <c r="L1080" s="45" t="s">
        <v>474</v>
      </c>
      <c r="M1080" s="61"/>
      <c r="N1080" s="61"/>
    </row>
    <row r="1081" spans="1:14" ht="9.75" customHeight="1" x14ac:dyDescent="0.2">
      <c r="A1081" s="32">
        <v>1080</v>
      </c>
      <c r="B1081" s="14" t="s">
        <v>10</v>
      </c>
      <c r="C1081" s="32" t="s">
        <v>793</v>
      </c>
      <c r="D1081" s="32"/>
      <c r="E1081" s="42" t="s">
        <v>3616</v>
      </c>
      <c r="F1081" s="32"/>
      <c r="G1081" s="32" t="s">
        <v>23</v>
      </c>
      <c r="H1081" s="32"/>
      <c r="I1081" s="7" t="s">
        <v>3617</v>
      </c>
      <c r="J1081" s="12">
        <v>42302</v>
      </c>
      <c r="K1081" s="17">
        <v>42668</v>
      </c>
      <c r="L1081" s="15" t="s">
        <v>84</v>
      </c>
      <c r="M1081" s="14"/>
      <c r="N1081" s="14"/>
    </row>
    <row r="1082" spans="1:14" ht="9.75" customHeight="1" x14ac:dyDescent="0.2">
      <c r="A1082" s="32">
        <v>1081</v>
      </c>
      <c r="B1082" s="14" t="s">
        <v>10</v>
      </c>
      <c r="C1082" s="32" t="s">
        <v>27</v>
      </c>
      <c r="D1082" s="32"/>
      <c r="E1082" s="42" t="s">
        <v>3618</v>
      </c>
      <c r="F1082" s="32"/>
      <c r="G1082" s="32" t="s">
        <v>23</v>
      </c>
      <c r="H1082" s="32"/>
      <c r="I1082" s="7" t="s">
        <v>3619</v>
      </c>
      <c r="J1082" s="82">
        <v>42373</v>
      </c>
      <c r="K1082" s="17">
        <v>43151</v>
      </c>
      <c r="L1082" s="15" t="s">
        <v>205</v>
      </c>
      <c r="M1082" s="61"/>
      <c r="N1082" s="61"/>
    </row>
    <row r="1083" spans="1:14" ht="9.75" customHeight="1" x14ac:dyDescent="0.2">
      <c r="A1083" s="32">
        <v>1082</v>
      </c>
      <c r="B1083" s="14" t="s">
        <v>10</v>
      </c>
      <c r="C1083" s="32" t="s">
        <v>1294</v>
      </c>
      <c r="D1083" s="32"/>
      <c r="E1083" s="42" t="s">
        <v>3620</v>
      </c>
      <c r="F1083" s="32"/>
      <c r="G1083" s="32" t="s">
        <v>23</v>
      </c>
      <c r="H1083" s="32"/>
      <c r="I1083" s="32" t="s">
        <v>3621</v>
      </c>
      <c r="J1083" s="46">
        <v>42436</v>
      </c>
      <c r="K1083" s="52">
        <v>42801</v>
      </c>
      <c r="L1083" s="15" t="s">
        <v>1941</v>
      </c>
      <c r="M1083" s="61"/>
      <c r="N1083" s="61"/>
    </row>
    <row r="1084" spans="1:14" ht="9.75" customHeight="1" x14ac:dyDescent="0.2">
      <c r="A1084" s="32">
        <v>1083</v>
      </c>
      <c r="B1084" s="5" t="s">
        <v>10</v>
      </c>
      <c r="C1084" s="7" t="s">
        <v>206</v>
      </c>
      <c r="D1084" s="7"/>
      <c r="E1084" s="8" t="s">
        <v>3622</v>
      </c>
      <c r="F1084" s="7"/>
      <c r="G1084" s="7" t="s">
        <v>23</v>
      </c>
      <c r="H1084" s="7"/>
      <c r="I1084" s="7" t="s">
        <v>3623</v>
      </c>
      <c r="J1084" s="12">
        <v>42451</v>
      </c>
      <c r="K1084" s="17">
        <v>42816</v>
      </c>
      <c r="L1084" s="15" t="s">
        <v>143</v>
      </c>
      <c r="M1084" s="61"/>
      <c r="N1084" s="61"/>
    </row>
    <row r="1085" spans="1:14" ht="9.75" customHeight="1" x14ac:dyDescent="0.2">
      <c r="A1085" s="32">
        <v>1084</v>
      </c>
      <c r="B1085" s="27" t="s">
        <v>10</v>
      </c>
      <c r="C1085" s="32" t="s">
        <v>3624</v>
      </c>
      <c r="D1085" s="32"/>
      <c r="E1085" s="42" t="s">
        <v>3625</v>
      </c>
      <c r="F1085" s="32"/>
      <c r="G1085" s="32" t="s">
        <v>23</v>
      </c>
      <c r="H1085" s="32"/>
      <c r="I1085" s="32" t="s">
        <v>2917</v>
      </c>
      <c r="J1085" s="46">
        <v>42457</v>
      </c>
      <c r="K1085" s="183">
        <v>42822</v>
      </c>
      <c r="L1085" s="45" t="s">
        <v>644</v>
      </c>
      <c r="M1085" s="61"/>
      <c r="N1085" s="61"/>
    </row>
    <row r="1086" spans="1:14" ht="9.75" customHeight="1" x14ac:dyDescent="0.2">
      <c r="A1086" s="32">
        <v>1085</v>
      </c>
      <c r="B1086" s="14" t="s">
        <v>10</v>
      </c>
      <c r="C1086" s="32" t="s">
        <v>206</v>
      </c>
      <c r="D1086" s="32"/>
      <c r="E1086" s="42" t="s">
        <v>3626</v>
      </c>
      <c r="F1086" s="32"/>
      <c r="G1086" s="87" t="s">
        <v>23</v>
      </c>
      <c r="H1086" s="32"/>
      <c r="I1086" s="32" t="s">
        <v>208</v>
      </c>
      <c r="J1086" s="46">
        <v>42472</v>
      </c>
      <c r="K1086" s="52">
        <v>43127</v>
      </c>
      <c r="L1086" s="15" t="s">
        <v>1173</v>
      </c>
      <c r="M1086" s="14"/>
      <c r="N1086" s="14"/>
    </row>
    <row r="1087" spans="1:14" ht="9.75" customHeight="1" x14ac:dyDescent="0.2">
      <c r="A1087" s="32">
        <v>1086</v>
      </c>
      <c r="B1087" s="14" t="s">
        <v>10</v>
      </c>
      <c r="C1087" s="32" t="s">
        <v>3019</v>
      </c>
      <c r="D1087" s="32"/>
      <c r="E1087" s="42" t="s">
        <v>3627</v>
      </c>
      <c r="F1087" s="32"/>
      <c r="G1087" s="32" t="s">
        <v>35</v>
      </c>
      <c r="H1087" s="32"/>
      <c r="I1087" s="32" t="s">
        <v>3628</v>
      </c>
      <c r="J1087" s="46">
        <v>42213</v>
      </c>
      <c r="K1087" s="52">
        <v>42579</v>
      </c>
      <c r="L1087" s="45" t="s">
        <v>31</v>
      </c>
      <c r="M1087" s="61"/>
      <c r="N1087" s="61"/>
    </row>
    <row r="1088" spans="1:14" ht="9.75" customHeight="1" x14ac:dyDescent="0.2">
      <c r="A1088" s="32">
        <v>1087</v>
      </c>
      <c r="B1088" s="14" t="s">
        <v>10</v>
      </c>
      <c r="C1088" s="32" t="s">
        <v>486</v>
      </c>
      <c r="D1088" s="32"/>
      <c r="E1088" s="42" t="s">
        <v>3629</v>
      </c>
      <c r="F1088" s="32"/>
      <c r="G1088" s="32" t="s">
        <v>35</v>
      </c>
      <c r="H1088" s="32"/>
      <c r="I1088" s="32" t="s">
        <v>3630</v>
      </c>
      <c r="J1088" s="46">
        <v>42226</v>
      </c>
      <c r="K1088" s="52">
        <v>42592</v>
      </c>
      <c r="L1088" s="45" t="s">
        <v>31</v>
      </c>
      <c r="M1088" s="61"/>
      <c r="N1088" s="61"/>
    </row>
    <row r="1089" spans="1:14" ht="9.75" customHeight="1" x14ac:dyDescent="0.2">
      <c r="A1089" s="32">
        <v>1088</v>
      </c>
      <c r="B1089" s="14" t="s">
        <v>10</v>
      </c>
      <c r="C1089" s="32" t="s">
        <v>1571</v>
      </c>
      <c r="D1089" s="32"/>
      <c r="E1089" s="42" t="s">
        <v>3631</v>
      </c>
      <c r="F1089" s="32"/>
      <c r="G1089" s="32" t="s">
        <v>35</v>
      </c>
      <c r="H1089" s="32"/>
      <c r="I1089" s="32" t="s">
        <v>3632</v>
      </c>
      <c r="J1089" s="46">
        <v>42242</v>
      </c>
      <c r="K1089" s="52">
        <v>43094</v>
      </c>
      <c r="L1089" s="45" t="s">
        <v>1675</v>
      </c>
      <c r="M1089" s="61"/>
      <c r="N1089" s="61"/>
    </row>
    <row r="1090" spans="1:14" ht="9.75" customHeight="1" x14ac:dyDescent="0.2">
      <c r="A1090" s="32">
        <v>1089</v>
      </c>
      <c r="B1090" s="14" t="s">
        <v>10</v>
      </c>
      <c r="C1090" s="32" t="s">
        <v>486</v>
      </c>
      <c r="D1090" s="32"/>
      <c r="E1090" s="42" t="s">
        <v>3633</v>
      </c>
      <c r="F1090" s="32"/>
      <c r="G1090" s="32" t="s">
        <v>35</v>
      </c>
      <c r="H1090" s="32"/>
      <c r="I1090" s="32" t="s">
        <v>3634</v>
      </c>
      <c r="J1090" s="46">
        <v>42246</v>
      </c>
      <c r="K1090" s="52">
        <v>43011</v>
      </c>
      <c r="L1090" s="45" t="s">
        <v>372</v>
      </c>
      <c r="M1090" s="61"/>
      <c r="N1090" s="61"/>
    </row>
    <row r="1091" spans="1:14" ht="9.75" customHeight="1" x14ac:dyDescent="0.2">
      <c r="A1091" s="32">
        <v>1090</v>
      </c>
      <c r="B1091" s="14" t="s">
        <v>49</v>
      </c>
      <c r="C1091" s="74" t="s">
        <v>43</v>
      </c>
      <c r="D1091" s="32" t="s">
        <v>258</v>
      </c>
      <c r="E1091" s="42" t="s">
        <v>3635</v>
      </c>
      <c r="F1091" s="32" t="s">
        <v>3636</v>
      </c>
      <c r="G1091" s="32" t="s">
        <v>35</v>
      </c>
      <c r="H1091" s="32" t="s">
        <v>360</v>
      </c>
      <c r="I1091" s="32" t="s">
        <v>3637</v>
      </c>
      <c r="J1091" s="46">
        <v>42277</v>
      </c>
      <c r="K1091" s="52">
        <v>42639</v>
      </c>
      <c r="L1091" s="45" t="s">
        <v>192</v>
      </c>
      <c r="M1091" s="60">
        <v>42277</v>
      </c>
      <c r="N1091" s="61">
        <v>2015</v>
      </c>
    </row>
    <row r="1092" spans="1:14" ht="9.75" customHeight="1" x14ac:dyDescent="0.2">
      <c r="A1092" s="32">
        <v>1091</v>
      </c>
      <c r="B1092" s="14" t="s">
        <v>10</v>
      </c>
      <c r="C1092" s="32" t="s">
        <v>3638</v>
      </c>
      <c r="D1092" s="32"/>
      <c r="E1092" s="42" t="s">
        <v>3639</v>
      </c>
      <c r="F1092" s="32"/>
      <c r="G1092" s="32" t="s">
        <v>35</v>
      </c>
      <c r="H1092" s="32"/>
      <c r="I1092" s="32" t="s">
        <v>3640</v>
      </c>
      <c r="J1092" s="46">
        <v>42249</v>
      </c>
      <c r="K1092" s="52">
        <v>43099</v>
      </c>
      <c r="L1092" s="45" t="s">
        <v>908</v>
      </c>
      <c r="M1092" s="60"/>
      <c r="N1092" s="61"/>
    </row>
    <row r="1093" spans="1:14" ht="9.75" customHeight="1" x14ac:dyDescent="0.2">
      <c r="A1093" s="32">
        <v>1092</v>
      </c>
      <c r="B1093" s="14" t="s">
        <v>49</v>
      </c>
      <c r="C1093" s="32" t="s">
        <v>3436</v>
      </c>
      <c r="D1093" s="32" t="s">
        <v>3641</v>
      </c>
      <c r="E1093" s="42" t="s">
        <v>3642</v>
      </c>
      <c r="F1093" s="32" t="s">
        <v>3643</v>
      </c>
      <c r="G1093" s="32" t="s">
        <v>1912</v>
      </c>
      <c r="H1093" s="32" t="s">
        <v>3644</v>
      </c>
      <c r="I1093" s="32" t="s">
        <v>1019</v>
      </c>
      <c r="J1093" s="46">
        <v>42223</v>
      </c>
      <c r="K1093" s="52">
        <v>42938</v>
      </c>
      <c r="L1093" s="45" t="s">
        <v>3645</v>
      </c>
      <c r="M1093" s="60">
        <v>42223</v>
      </c>
      <c r="N1093" s="61">
        <v>2014</v>
      </c>
    </row>
    <row r="1094" spans="1:14" ht="9.75" customHeight="1" x14ac:dyDescent="0.2">
      <c r="A1094" s="32">
        <v>1093</v>
      </c>
      <c r="B1094" s="14" t="s">
        <v>49</v>
      </c>
      <c r="C1094" s="32" t="s">
        <v>3646</v>
      </c>
      <c r="D1094" s="32" t="s">
        <v>3647</v>
      </c>
      <c r="E1094" s="42" t="s">
        <v>3648</v>
      </c>
      <c r="F1094" s="32" t="s">
        <v>3649</v>
      </c>
      <c r="G1094" s="32" t="s">
        <v>63</v>
      </c>
      <c r="H1094" s="32" t="s">
        <v>3650</v>
      </c>
      <c r="I1094" s="32" t="s">
        <v>3651</v>
      </c>
      <c r="J1094" s="46">
        <v>42581</v>
      </c>
      <c r="K1094" s="52">
        <v>42946</v>
      </c>
      <c r="L1094" s="45" t="s">
        <v>3652</v>
      </c>
      <c r="M1094" s="60">
        <v>42224</v>
      </c>
      <c r="N1094" s="61">
        <v>2015</v>
      </c>
    </row>
    <row r="1095" spans="1:14" ht="9.75" customHeight="1" x14ac:dyDescent="0.2">
      <c r="A1095" s="32">
        <v>1094</v>
      </c>
      <c r="B1095" s="14" t="s">
        <v>49</v>
      </c>
      <c r="C1095" s="32" t="s">
        <v>3436</v>
      </c>
      <c r="D1095" s="32"/>
      <c r="E1095" s="42" t="s">
        <v>3653</v>
      </c>
      <c r="F1095" s="32" t="s">
        <v>1262</v>
      </c>
      <c r="G1095" s="32" t="s">
        <v>1912</v>
      </c>
      <c r="H1095" s="32"/>
      <c r="I1095" s="32" t="s">
        <v>1263</v>
      </c>
      <c r="J1095" s="46">
        <v>42224</v>
      </c>
      <c r="K1095" s="52">
        <v>42590</v>
      </c>
      <c r="L1095" s="45" t="s">
        <v>1127</v>
      </c>
      <c r="M1095" s="61"/>
      <c r="N1095" s="61"/>
    </row>
    <row r="1096" spans="1:14" ht="9.75" customHeight="1" x14ac:dyDescent="0.2">
      <c r="A1096" s="32">
        <v>1095</v>
      </c>
      <c r="B1096" s="14" t="s">
        <v>10</v>
      </c>
      <c r="C1096" s="32" t="s">
        <v>3654</v>
      </c>
      <c r="D1096" s="32"/>
      <c r="E1096" s="42" t="s">
        <v>3655</v>
      </c>
      <c r="F1096" s="32"/>
      <c r="G1096" s="32" t="s">
        <v>289</v>
      </c>
      <c r="H1096" s="32"/>
      <c r="I1096" s="32" t="s">
        <v>3656</v>
      </c>
      <c r="J1096" s="46">
        <v>42325</v>
      </c>
      <c r="K1096" s="52">
        <v>42691</v>
      </c>
      <c r="L1096" s="45" t="s">
        <v>26</v>
      </c>
      <c r="M1096" s="61"/>
      <c r="N1096" s="61"/>
    </row>
    <row r="1097" spans="1:14" ht="9.75" customHeight="1" x14ac:dyDescent="0.2">
      <c r="A1097" s="32">
        <v>1096</v>
      </c>
      <c r="B1097" s="14" t="s">
        <v>10</v>
      </c>
      <c r="C1097" s="32" t="s">
        <v>3657</v>
      </c>
      <c r="D1097" s="32"/>
      <c r="E1097" s="42" t="s">
        <v>3658</v>
      </c>
      <c r="F1097" s="32"/>
      <c r="G1097" s="32" t="s">
        <v>13</v>
      </c>
      <c r="H1097" s="32"/>
      <c r="I1097" s="32" t="s">
        <v>3659</v>
      </c>
      <c r="J1097" s="46">
        <v>42325</v>
      </c>
      <c r="K1097" s="52">
        <v>42691</v>
      </c>
      <c r="L1097" s="45" t="s">
        <v>249</v>
      </c>
      <c r="M1097" s="61"/>
      <c r="N1097" s="61"/>
    </row>
    <row r="1098" spans="1:14" ht="9.75" customHeight="1" x14ac:dyDescent="0.2">
      <c r="A1098" s="32">
        <v>1097</v>
      </c>
      <c r="B1098" s="14" t="s">
        <v>10</v>
      </c>
      <c r="C1098" s="32" t="s">
        <v>3660</v>
      </c>
      <c r="D1098" s="32"/>
      <c r="E1098" s="42" t="s">
        <v>3661</v>
      </c>
      <c r="F1098" s="32"/>
      <c r="G1098" s="32" t="s">
        <v>450</v>
      </c>
      <c r="H1098" s="32"/>
      <c r="I1098" s="32" t="s">
        <v>3662</v>
      </c>
      <c r="J1098" s="46">
        <v>42325</v>
      </c>
      <c r="K1098" s="52">
        <v>43055</v>
      </c>
      <c r="L1098" s="45" t="s">
        <v>358</v>
      </c>
      <c r="M1098" s="61"/>
      <c r="N1098" s="61"/>
    </row>
    <row r="1099" spans="1:14" ht="9.75" customHeight="1" x14ac:dyDescent="0.2">
      <c r="A1099" s="32">
        <v>1098</v>
      </c>
      <c r="B1099" s="14" t="s">
        <v>10</v>
      </c>
      <c r="C1099" s="32" t="s">
        <v>3663</v>
      </c>
      <c r="D1099" s="32"/>
      <c r="E1099" s="42" t="s">
        <v>3664</v>
      </c>
      <c r="F1099" s="32"/>
      <c r="G1099" s="32" t="s">
        <v>3665</v>
      </c>
      <c r="H1099" s="32"/>
      <c r="I1099" s="32" t="s">
        <v>3666</v>
      </c>
      <c r="J1099" s="46">
        <v>42322</v>
      </c>
      <c r="K1099" s="52">
        <v>42688</v>
      </c>
      <c r="L1099" s="45" t="s">
        <v>499</v>
      </c>
      <c r="M1099" s="61"/>
      <c r="N1099" s="61"/>
    </row>
    <row r="1100" spans="1:14" ht="9.75" customHeight="1" x14ac:dyDescent="0.2">
      <c r="A1100" s="32">
        <v>1099</v>
      </c>
      <c r="B1100" s="14" t="s">
        <v>10</v>
      </c>
      <c r="C1100" s="32" t="s">
        <v>1730</v>
      </c>
      <c r="D1100" s="32"/>
      <c r="E1100" s="42" t="s">
        <v>3667</v>
      </c>
      <c r="F1100" s="32"/>
      <c r="G1100" s="32" t="s">
        <v>450</v>
      </c>
      <c r="H1100" s="32"/>
      <c r="I1100" s="32" t="s">
        <v>3668</v>
      </c>
      <c r="J1100" s="46">
        <v>42322</v>
      </c>
      <c r="K1100" s="52">
        <v>42688</v>
      </c>
      <c r="L1100" s="45" t="s">
        <v>143</v>
      </c>
      <c r="M1100" s="61"/>
      <c r="N1100" s="61"/>
    </row>
    <row r="1101" spans="1:14" ht="9.75" customHeight="1" x14ac:dyDescent="0.2">
      <c r="A1101" s="32">
        <v>1100</v>
      </c>
      <c r="B1101" s="14" t="s">
        <v>49</v>
      </c>
      <c r="C1101" s="32" t="s">
        <v>3669</v>
      </c>
      <c r="D1101" s="32" t="s">
        <v>427</v>
      </c>
      <c r="E1101" s="42" t="s">
        <v>3670</v>
      </c>
      <c r="F1101" s="32" t="s">
        <v>3671</v>
      </c>
      <c r="G1101" s="32" t="s">
        <v>450</v>
      </c>
      <c r="H1101" s="32" t="s">
        <v>3672</v>
      </c>
      <c r="I1101" s="32" t="s">
        <v>3673</v>
      </c>
      <c r="J1101" s="46">
        <v>42227</v>
      </c>
      <c r="K1101" s="52">
        <v>43053</v>
      </c>
      <c r="L1101" s="45" t="s">
        <v>3674</v>
      </c>
      <c r="M1101" s="60">
        <v>42227</v>
      </c>
      <c r="N1101" s="61">
        <v>2015</v>
      </c>
    </row>
    <row r="1102" spans="1:14" ht="9.75" customHeight="1" x14ac:dyDescent="0.2">
      <c r="A1102" s="32">
        <v>1101</v>
      </c>
      <c r="B1102" s="14" t="s">
        <v>10</v>
      </c>
      <c r="C1102" s="32" t="s">
        <v>3675</v>
      </c>
      <c r="D1102" s="32"/>
      <c r="E1102" s="42" t="s">
        <v>3676</v>
      </c>
      <c r="F1102" s="32"/>
      <c r="G1102" s="32" t="s">
        <v>35</v>
      </c>
      <c r="H1102" s="32"/>
      <c r="I1102" s="7" t="s">
        <v>954</v>
      </c>
      <c r="J1102" s="12">
        <v>42397</v>
      </c>
      <c r="K1102" s="17">
        <v>42763</v>
      </c>
      <c r="L1102" s="15" t="s">
        <v>31</v>
      </c>
      <c r="M1102" s="61"/>
      <c r="N1102" s="61"/>
    </row>
    <row r="1103" spans="1:14" ht="9.75" customHeight="1" x14ac:dyDescent="0.2">
      <c r="A1103" s="32">
        <v>1102</v>
      </c>
      <c r="B1103" s="14" t="s">
        <v>10</v>
      </c>
      <c r="C1103" s="32" t="s">
        <v>805</v>
      </c>
      <c r="D1103" s="32"/>
      <c r="E1103" s="42" t="s">
        <v>3677</v>
      </c>
      <c r="F1103" s="32"/>
      <c r="G1103" s="32" t="s">
        <v>23</v>
      </c>
      <c r="H1103" s="32"/>
      <c r="I1103" s="7" t="s">
        <v>954</v>
      </c>
      <c r="J1103" s="12">
        <v>42228</v>
      </c>
      <c r="K1103" s="17">
        <v>42763</v>
      </c>
      <c r="L1103" s="15" t="s">
        <v>178</v>
      </c>
      <c r="M1103" s="61"/>
      <c r="N1103" s="61"/>
    </row>
    <row r="1104" spans="1:14" ht="9.75" customHeight="1" x14ac:dyDescent="0.2">
      <c r="A1104" s="32">
        <v>1103</v>
      </c>
      <c r="B1104" s="14" t="s">
        <v>10</v>
      </c>
      <c r="C1104" s="32" t="s">
        <v>3678</v>
      </c>
      <c r="D1104" s="32"/>
      <c r="E1104" s="42" t="s">
        <v>3679</v>
      </c>
      <c r="F1104" s="32"/>
      <c r="G1104" s="32" t="s">
        <v>35</v>
      </c>
      <c r="H1104" s="32"/>
      <c r="I1104" s="32" t="s">
        <v>3680</v>
      </c>
      <c r="J1104" s="46">
        <v>42226</v>
      </c>
      <c r="K1104" s="52">
        <v>42953</v>
      </c>
      <c r="L1104" s="45" t="s">
        <v>372</v>
      </c>
      <c r="M1104" s="61"/>
      <c r="N1104" s="61"/>
    </row>
    <row r="1105" spans="1:97" ht="9.75" customHeight="1" x14ac:dyDescent="0.2">
      <c r="A1105" s="32">
        <v>1104</v>
      </c>
      <c r="B1105" s="14"/>
      <c r="C1105" s="41" t="s">
        <v>3681</v>
      </c>
      <c r="D1105" s="32"/>
      <c r="E1105" s="42"/>
      <c r="F1105" s="32"/>
      <c r="G1105" s="32"/>
      <c r="H1105" s="32"/>
      <c r="I1105" s="32"/>
      <c r="J1105" s="46"/>
      <c r="K1105" s="52"/>
      <c r="L1105" s="45"/>
      <c r="M1105" s="61"/>
      <c r="N1105" s="61"/>
    </row>
    <row r="1106" spans="1:97" ht="9.75" customHeight="1" x14ac:dyDescent="0.2">
      <c r="A1106" s="32">
        <v>1105</v>
      </c>
      <c r="B1106" s="14"/>
      <c r="C1106" s="41" t="s">
        <v>3681</v>
      </c>
      <c r="D1106" s="32"/>
      <c r="E1106" s="42"/>
      <c r="F1106" s="32"/>
      <c r="G1106" s="32"/>
      <c r="H1106" s="32"/>
      <c r="I1106" s="32"/>
      <c r="J1106" s="46"/>
      <c r="K1106" s="52"/>
      <c r="L1106" s="45"/>
      <c r="M1106" s="61"/>
      <c r="N1106" s="61"/>
    </row>
    <row r="1107" spans="1:97" ht="9.75" customHeight="1" x14ac:dyDescent="0.2">
      <c r="A1107" s="32">
        <v>1106</v>
      </c>
      <c r="B1107" s="14" t="s">
        <v>49</v>
      </c>
      <c r="C1107" s="32" t="s">
        <v>3682</v>
      </c>
      <c r="D1107" s="32"/>
      <c r="E1107" s="42" t="s">
        <v>3683</v>
      </c>
      <c r="F1107" s="32"/>
      <c r="G1107" s="32" t="s">
        <v>23</v>
      </c>
      <c r="H1107" s="32"/>
      <c r="I1107" s="32" t="s">
        <v>1315</v>
      </c>
      <c r="J1107" s="46">
        <v>42232</v>
      </c>
      <c r="K1107" s="52">
        <v>43040</v>
      </c>
      <c r="L1107" s="45" t="s">
        <v>872</v>
      </c>
      <c r="M1107" s="60"/>
      <c r="N1107" s="61"/>
    </row>
    <row r="1108" spans="1:97" ht="9.75" customHeight="1" x14ac:dyDescent="0.2">
      <c r="A1108" s="32">
        <v>1107</v>
      </c>
      <c r="B1108" s="14" t="s">
        <v>49</v>
      </c>
      <c r="C1108" s="32" t="s">
        <v>1773</v>
      </c>
      <c r="D1108" s="32" t="s">
        <v>334</v>
      </c>
      <c r="E1108" s="42" t="s">
        <v>3684</v>
      </c>
      <c r="F1108" s="32" t="s">
        <v>3685</v>
      </c>
      <c r="G1108" s="32" t="s">
        <v>3559</v>
      </c>
      <c r="H1108" s="32" t="s">
        <v>334</v>
      </c>
      <c r="I1108" s="32" t="s">
        <v>3686</v>
      </c>
      <c r="J1108" s="46">
        <v>42408</v>
      </c>
      <c r="K1108" s="52">
        <v>42774</v>
      </c>
      <c r="L1108" s="45" t="s">
        <v>3687</v>
      </c>
      <c r="M1108" s="60">
        <v>42408</v>
      </c>
      <c r="N1108" s="61">
        <v>2014</v>
      </c>
    </row>
    <row r="1109" spans="1:97" ht="9.75" customHeight="1" x14ac:dyDescent="0.2">
      <c r="A1109" s="32">
        <v>1108</v>
      </c>
      <c r="B1109" s="14" t="s">
        <v>10</v>
      </c>
      <c r="C1109" s="32" t="s">
        <v>3688</v>
      </c>
      <c r="D1109" s="32"/>
      <c r="E1109" s="42" t="s">
        <v>3689</v>
      </c>
      <c r="F1109" s="32"/>
      <c r="G1109" s="32" t="s">
        <v>63</v>
      </c>
      <c r="H1109" s="32"/>
      <c r="I1109" s="32" t="s">
        <v>3690</v>
      </c>
      <c r="J1109" s="46">
        <v>42710</v>
      </c>
      <c r="K1109" s="52">
        <v>43075</v>
      </c>
      <c r="L1109" s="45" t="s">
        <v>31</v>
      </c>
      <c r="M1109" s="61"/>
      <c r="N1109" s="61"/>
    </row>
    <row r="1110" spans="1:97" ht="9.75" customHeight="1" x14ac:dyDescent="0.2">
      <c r="A1110" s="32">
        <v>1109</v>
      </c>
      <c r="B1110" s="14" t="s">
        <v>10</v>
      </c>
      <c r="C1110" s="32" t="s">
        <v>3691</v>
      </c>
      <c r="D1110" s="32"/>
      <c r="E1110" s="42" t="s">
        <v>3692</v>
      </c>
      <c r="F1110" s="32"/>
      <c r="G1110" s="87" t="s">
        <v>23</v>
      </c>
      <c r="H1110" s="32"/>
      <c r="I1110" s="32" t="s">
        <v>3693</v>
      </c>
      <c r="J1110" s="46">
        <v>42767</v>
      </c>
      <c r="K1110" s="52">
        <v>43132</v>
      </c>
      <c r="L1110" s="45" t="s">
        <v>31</v>
      </c>
      <c r="M1110" s="61"/>
      <c r="N1110" s="61"/>
    </row>
    <row r="1111" spans="1:97" ht="9.75" customHeight="1" x14ac:dyDescent="0.2">
      <c r="A1111" s="32">
        <v>1110</v>
      </c>
      <c r="B1111" s="14" t="s">
        <v>10</v>
      </c>
      <c r="C1111" s="32" t="s">
        <v>3694</v>
      </c>
      <c r="D1111" s="32"/>
      <c r="E1111" s="42" t="s">
        <v>3695</v>
      </c>
      <c r="F1111" s="32"/>
      <c r="G1111" s="32" t="s">
        <v>289</v>
      </c>
      <c r="H1111" s="32"/>
      <c r="I1111" s="32" t="s">
        <v>3696</v>
      </c>
      <c r="J1111" s="46">
        <v>42271</v>
      </c>
      <c r="K1111" s="52">
        <v>42637</v>
      </c>
      <c r="L1111" s="15" t="s">
        <v>238</v>
      </c>
      <c r="M1111" s="14"/>
      <c r="N1111" s="14"/>
    </row>
    <row r="1112" spans="1:97" ht="9.75" customHeight="1" x14ac:dyDescent="0.2">
      <c r="A1112" s="32">
        <v>1111</v>
      </c>
      <c r="B1112" s="14"/>
      <c r="C1112" s="41" t="s">
        <v>3697</v>
      </c>
      <c r="D1112" s="32"/>
      <c r="E1112" s="42"/>
      <c r="F1112" s="32"/>
      <c r="G1112" s="32"/>
      <c r="H1112" s="32"/>
      <c r="I1112" s="32"/>
      <c r="J1112" s="46"/>
      <c r="K1112" s="52"/>
      <c r="L1112" s="45"/>
      <c r="M1112" s="61"/>
      <c r="N1112" s="61"/>
    </row>
    <row r="1113" spans="1:97" ht="9.75" customHeight="1" x14ac:dyDescent="0.2">
      <c r="A1113" s="32">
        <v>1112</v>
      </c>
      <c r="B1113" s="14"/>
      <c r="C1113" s="41" t="s">
        <v>3697</v>
      </c>
      <c r="D1113" s="32"/>
      <c r="E1113" s="42"/>
      <c r="F1113" s="32"/>
      <c r="G1113" s="32"/>
      <c r="H1113" s="32"/>
      <c r="I1113" s="32"/>
      <c r="J1113" s="46"/>
      <c r="K1113" s="52"/>
      <c r="L1113" s="45"/>
      <c r="M1113" s="61"/>
      <c r="N1113" s="61"/>
    </row>
    <row r="1114" spans="1:97" ht="9.75" customHeight="1" x14ac:dyDescent="0.2">
      <c r="A1114" s="32">
        <v>1113</v>
      </c>
      <c r="B1114" s="14" t="s">
        <v>49</v>
      </c>
      <c r="C1114" s="32" t="s">
        <v>3698</v>
      </c>
      <c r="D1114" s="32" t="s">
        <v>295</v>
      </c>
      <c r="E1114" s="42" t="s">
        <v>3699</v>
      </c>
      <c r="F1114" s="32" t="s">
        <v>3700</v>
      </c>
      <c r="G1114" s="32" t="s">
        <v>1589</v>
      </c>
      <c r="H1114" s="32" t="s">
        <v>261</v>
      </c>
      <c r="I1114" s="7" t="s">
        <v>2713</v>
      </c>
      <c r="J1114" s="82">
        <v>42284</v>
      </c>
      <c r="K1114" s="17">
        <v>43125</v>
      </c>
      <c r="L1114" s="15" t="s">
        <v>3701</v>
      </c>
      <c r="M1114" s="20">
        <v>42563</v>
      </c>
      <c r="N1114" s="14">
        <v>2016</v>
      </c>
    </row>
    <row r="1115" spans="1:97" ht="9.75" customHeight="1" x14ac:dyDescent="0.2">
      <c r="A1115" s="32">
        <v>1114</v>
      </c>
      <c r="B1115" s="14"/>
      <c r="C1115" s="41" t="s">
        <v>3702</v>
      </c>
      <c r="D1115" s="32"/>
      <c r="E1115" s="42"/>
      <c r="F1115" s="32"/>
      <c r="G1115" s="32"/>
      <c r="H1115" s="32"/>
      <c r="I1115" s="32"/>
      <c r="J1115" s="46"/>
      <c r="K1115" s="52"/>
      <c r="L1115" s="45"/>
      <c r="M1115" s="61"/>
      <c r="N1115" s="61"/>
    </row>
    <row r="1116" spans="1:97" ht="9.75" customHeight="1" x14ac:dyDescent="0.2">
      <c r="A1116" s="32">
        <v>1115</v>
      </c>
      <c r="B1116" s="14" t="s">
        <v>10</v>
      </c>
      <c r="C1116" s="32" t="s">
        <v>1474</v>
      </c>
      <c r="D1116" s="32"/>
      <c r="E1116" s="42" t="s">
        <v>3703</v>
      </c>
      <c r="F1116" s="32"/>
      <c r="G1116" s="32" t="s">
        <v>450</v>
      </c>
      <c r="H1116" s="32"/>
      <c r="I1116" s="32" t="s">
        <v>3704</v>
      </c>
      <c r="J1116" s="46">
        <v>42234</v>
      </c>
      <c r="K1116" s="52">
        <v>42600</v>
      </c>
      <c r="L1116" s="45" t="s">
        <v>31</v>
      </c>
      <c r="M1116" s="61"/>
      <c r="N1116" s="61"/>
    </row>
    <row r="1117" spans="1:97" ht="9.75" customHeight="1" x14ac:dyDescent="0.2">
      <c r="A1117" s="32">
        <v>1116</v>
      </c>
      <c r="B1117" s="14" t="s">
        <v>10</v>
      </c>
      <c r="C1117" s="32" t="s">
        <v>3705</v>
      </c>
      <c r="D1117" s="32"/>
      <c r="E1117" s="42" t="s">
        <v>3706</v>
      </c>
      <c r="F1117" s="32"/>
      <c r="G1117" s="32" t="s">
        <v>820</v>
      </c>
      <c r="H1117" s="32"/>
      <c r="I1117" s="32" t="s">
        <v>3707</v>
      </c>
      <c r="J1117" s="46">
        <v>42261</v>
      </c>
      <c r="K1117" s="52">
        <v>43017</v>
      </c>
      <c r="L1117" s="45" t="s">
        <v>278</v>
      </c>
      <c r="M1117" s="61"/>
      <c r="N1117" s="61"/>
    </row>
    <row r="1118" spans="1:97" ht="9.75" customHeight="1" x14ac:dyDescent="0.2">
      <c r="A1118" s="32">
        <v>1117</v>
      </c>
      <c r="B1118" s="14" t="s">
        <v>10</v>
      </c>
      <c r="C1118" s="32" t="s">
        <v>3708</v>
      </c>
      <c r="D1118" s="32"/>
      <c r="E1118" s="42" t="s">
        <v>3709</v>
      </c>
      <c r="F1118" s="32"/>
      <c r="G1118" s="32" t="s">
        <v>35</v>
      </c>
      <c r="H1118" s="32"/>
      <c r="I1118" s="32" t="s">
        <v>3710</v>
      </c>
      <c r="J1118" s="46">
        <v>42261</v>
      </c>
      <c r="K1118" s="52">
        <v>42627</v>
      </c>
      <c r="L1118" s="45" t="s">
        <v>452</v>
      </c>
      <c r="M1118" s="61"/>
      <c r="N1118" s="61"/>
    </row>
    <row r="1119" spans="1:97" ht="9.75" customHeight="1" x14ac:dyDescent="0.2">
      <c r="A1119" s="32">
        <v>1118</v>
      </c>
      <c r="B1119" s="153" t="s">
        <v>10</v>
      </c>
      <c r="C1119" s="32" t="s">
        <v>1394</v>
      </c>
      <c r="D1119" s="32"/>
      <c r="E1119" s="42" t="s">
        <v>3711</v>
      </c>
      <c r="F1119" s="32"/>
      <c r="G1119" s="32" t="s">
        <v>78</v>
      </c>
      <c r="H1119" s="32"/>
      <c r="I1119" s="32" t="s">
        <v>3712</v>
      </c>
      <c r="J1119" s="46">
        <v>42261</v>
      </c>
      <c r="K1119" s="52">
        <v>43007</v>
      </c>
      <c r="L1119" s="45" t="s">
        <v>3713</v>
      </c>
      <c r="M1119" s="14"/>
      <c r="N1119" s="1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  <c r="AX1119" s="24"/>
      <c r="AY1119" s="24"/>
      <c r="AZ1119" s="24"/>
      <c r="BA1119" s="24"/>
      <c r="BB1119" s="24"/>
      <c r="BC1119" s="24"/>
      <c r="BD1119" s="24"/>
      <c r="BE1119" s="24"/>
      <c r="BF1119" s="24"/>
      <c r="BG1119" s="24"/>
      <c r="BH1119" s="24"/>
      <c r="BI1119" s="24"/>
      <c r="BJ1119" s="24"/>
      <c r="BK1119" s="24"/>
      <c r="BL1119" s="24"/>
      <c r="BM1119" s="24"/>
      <c r="BN1119" s="24"/>
      <c r="BO1119" s="24"/>
      <c r="BP1119" s="24"/>
      <c r="BQ1119" s="24"/>
      <c r="BR1119" s="24"/>
      <c r="BS1119" s="24"/>
      <c r="BT1119" s="24"/>
      <c r="BU1119" s="24"/>
      <c r="BV1119" s="24"/>
      <c r="BW1119" s="24"/>
      <c r="BX1119" s="24"/>
      <c r="BY1119" s="24"/>
      <c r="BZ1119" s="24"/>
      <c r="CA1119" s="24"/>
      <c r="CB1119" s="24"/>
      <c r="CC1119" s="24"/>
      <c r="CD1119" s="24"/>
      <c r="CE1119" s="24"/>
      <c r="CF1119" s="24"/>
      <c r="CG1119" s="24"/>
      <c r="CH1119" s="24"/>
      <c r="CI1119" s="24"/>
      <c r="CJ1119" s="24"/>
      <c r="CK1119" s="24"/>
      <c r="CL1119" s="24"/>
      <c r="CM1119" s="24"/>
      <c r="CN1119" s="24"/>
      <c r="CO1119" s="24"/>
      <c r="CP1119" s="24"/>
      <c r="CQ1119" s="24"/>
      <c r="CR1119" s="24"/>
      <c r="CS1119" s="24"/>
    </row>
    <row r="1120" spans="1:97" ht="9.75" customHeight="1" x14ac:dyDescent="0.2">
      <c r="A1120" s="32">
        <v>1119</v>
      </c>
      <c r="B1120" s="14" t="s">
        <v>10</v>
      </c>
      <c r="C1120" s="32" t="s">
        <v>3714</v>
      </c>
      <c r="D1120" s="32"/>
      <c r="E1120" s="42" t="s">
        <v>3715</v>
      </c>
      <c r="F1120" s="32"/>
      <c r="G1120" s="32" t="s">
        <v>157</v>
      </c>
      <c r="H1120" s="32"/>
      <c r="I1120" s="32" t="s">
        <v>3716</v>
      </c>
      <c r="J1120" s="46">
        <v>42284</v>
      </c>
      <c r="K1120" s="52">
        <v>43047</v>
      </c>
      <c r="L1120" s="45" t="s">
        <v>3717</v>
      </c>
      <c r="M1120" s="61"/>
      <c r="N1120" s="61"/>
    </row>
    <row r="1121" spans="1:14" ht="9.75" customHeight="1" x14ac:dyDescent="0.2">
      <c r="A1121" s="32">
        <v>1120</v>
      </c>
      <c r="B1121" s="14" t="s">
        <v>10</v>
      </c>
      <c r="C1121" s="32" t="s">
        <v>1486</v>
      </c>
      <c r="D1121" s="32"/>
      <c r="E1121" s="42" t="s">
        <v>3718</v>
      </c>
      <c r="F1121" s="32"/>
      <c r="G1121" s="32" t="s">
        <v>450</v>
      </c>
      <c r="H1121" s="32"/>
      <c r="I1121" s="32" t="s">
        <v>2665</v>
      </c>
      <c r="J1121" s="46">
        <v>42296</v>
      </c>
      <c r="K1121" s="52">
        <v>42662</v>
      </c>
      <c r="L1121" s="15" t="s">
        <v>31</v>
      </c>
      <c r="M1121" s="14"/>
      <c r="N1121" s="14"/>
    </row>
    <row r="1122" spans="1:14" ht="9.75" customHeight="1" x14ac:dyDescent="0.2">
      <c r="A1122" s="32">
        <v>1121</v>
      </c>
      <c r="B1122" s="14"/>
      <c r="C1122" s="41" t="s">
        <v>3702</v>
      </c>
      <c r="D1122" s="32"/>
      <c r="E1122" s="42"/>
      <c r="F1122" s="32"/>
      <c r="G1122" s="32"/>
      <c r="H1122" s="32"/>
      <c r="I1122" s="32"/>
      <c r="J1122" s="46"/>
      <c r="K1122" s="52"/>
      <c r="L1122" s="45"/>
      <c r="M1122" s="61"/>
      <c r="N1122" s="61"/>
    </row>
    <row r="1123" spans="1:14" ht="9.75" customHeight="1" x14ac:dyDescent="0.2">
      <c r="A1123" s="32">
        <v>1122</v>
      </c>
      <c r="B1123" s="14" t="s">
        <v>49</v>
      </c>
      <c r="C1123" s="32" t="s">
        <v>3348</v>
      </c>
      <c r="D1123" s="32" t="s">
        <v>3719</v>
      </c>
      <c r="E1123" s="42" t="s">
        <v>3720</v>
      </c>
      <c r="F1123" s="32" t="s">
        <v>3721</v>
      </c>
      <c r="G1123" s="32" t="s">
        <v>363</v>
      </c>
      <c r="H1123" s="32" t="s">
        <v>70</v>
      </c>
      <c r="I1123" s="32" t="s">
        <v>3591</v>
      </c>
      <c r="J1123" s="46">
        <v>42366</v>
      </c>
      <c r="K1123" s="52">
        <v>42732</v>
      </c>
      <c r="L1123" s="45" t="s">
        <v>3722</v>
      </c>
      <c r="M1123" s="60">
        <v>42366</v>
      </c>
      <c r="N1123" s="61">
        <v>2015</v>
      </c>
    </row>
    <row r="1124" spans="1:14" ht="9.75" customHeight="1" x14ac:dyDescent="0.2">
      <c r="A1124" s="32">
        <v>1123</v>
      </c>
      <c r="B1124" s="14" t="s">
        <v>10</v>
      </c>
      <c r="C1124" s="32" t="s">
        <v>3723</v>
      </c>
      <c r="D1124" s="32"/>
      <c r="E1124" s="42" t="s">
        <v>3724</v>
      </c>
      <c r="F1124" s="32"/>
      <c r="G1124" s="32" t="s">
        <v>1111</v>
      </c>
      <c r="H1124" s="32"/>
      <c r="I1124" s="32" t="s">
        <v>3373</v>
      </c>
      <c r="J1124" s="46">
        <v>42383</v>
      </c>
      <c r="K1124" s="52">
        <v>43070</v>
      </c>
      <c r="L1124" s="45" t="s">
        <v>178</v>
      </c>
      <c r="M1124" s="61"/>
      <c r="N1124" s="61"/>
    </row>
    <row r="1125" spans="1:14" ht="9.75" customHeight="1" x14ac:dyDescent="0.2">
      <c r="A1125" s="32">
        <v>1124</v>
      </c>
      <c r="B1125" s="14" t="s">
        <v>10</v>
      </c>
      <c r="C1125" s="32" t="s">
        <v>1294</v>
      </c>
      <c r="D1125" s="32"/>
      <c r="E1125" s="42" t="s">
        <v>3725</v>
      </c>
      <c r="F1125" s="32"/>
      <c r="G1125" s="32" t="s">
        <v>23</v>
      </c>
      <c r="H1125" s="32"/>
      <c r="I1125" s="32" t="s">
        <v>3726</v>
      </c>
      <c r="J1125" s="46">
        <v>42413</v>
      </c>
      <c r="K1125" s="52">
        <v>43156</v>
      </c>
      <c r="L1125" s="45" t="s">
        <v>84</v>
      </c>
      <c r="M1125" s="61"/>
      <c r="N1125" s="61"/>
    </row>
    <row r="1126" spans="1:14" ht="9.75" customHeight="1" x14ac:dyDescent="0.2">
      <c r="A1126" s="32">
        <v>1125</v>
      </c>
      <c r="B1126" s="14" t="s">
        <v>10</v>
      </c>
      <c r="C1126" s="32" t="s">
        <v>3727</v>
      </c>
      <c r="D1126" s="32"/>
      <c r="E1126" s="42" t="s">
        <v>3728</v>
      </c>
      <c r="F1126" s="32"/>
      <c r="G1126" s="32" t="s">
        <v>609</v>
      </c>
      <c r="H1126" s="32"/>
      <c r="I1126" s="32" t="s">
        <v>3729</v>
      </c>
      <c r="J1126" s="46">
        <v>42262</v>
      </c>
      <c r="K1126" s="52">
        <v>42628</v>
      </c>
      <c r="L1126" s="45" t="s">
        <v>233</v>
      </c>
      <c r="M1126" s="61"/>
      <c r="N1126" s="61"/>
    </row>
    <row r="1127" spans="1:14" ht="9.75" customHeight="1" x14ac:dyDescent="0.2">
      <c r="A1127" s="32">
        <v>1126</v>
      </c>
      <c r="B1127" s="5" t="s">
        <v>10</v>
      </c>
      <c r="C1127" s="5" t="s">
        <v>660</v>
      </c>
      <c r="D1127" s="7"/>
      <c r="E1127" s="26" t="s">
        <v>3730</v>
      </c>
      <c r="F1127" s="7"/>
      <c r="G1127" s="7" t="s">
        <v>23</v>
      </c>
      <c r="H1127" s="7"/>
      <c r="I1127" s="7" t="s">
        <v>3731</v>
      </c>
      <c r="J1127" s="12">
        <v>42306</v>
      </c>
      <c r="K1127" s="17">
        <v>42672</v>
      </c>
      <c r="L1127" s="15" t="s">
        <v>31</v>
      </c>
      <c r="M1127" s="61"/>
      <c r="N1127" s="61"/>
    </row>
    <row r="1128" spans="1:14" ht="9.75" customHeight="1" x14ac:dyDescent="0.2">
      <c r="A1128" s="32">
        <v>1127</v>
      </c>
      <c r="B1128" s="14" t="s">
        <v>10</v>
      </c>
      <c r="C1128" s="32" t="s">
        <v>883</v>
      </c>
      <c r="D1128" s="32"/>
      <c r="E1128" s="42" t="s">
        <v>3732</v>
      </c>
      <c r="F1128" s="32"/>
      <c r="G1128" s="87" t="s">
        <v>23</v>
      </c>
      <c r="H1128" s="32"/>
      <c r="I1128" s="32" t="s">
        <v>3733</v>
      </c>
      <c r="J1128" s="46">
        <v>42311</v>
      </c>
      <c r="K1128" s="52">
        <v>43156</v>
      </c>
      <c r="L1128" s="45" t="s">
        <v>3734</v>
      </c>
      <c r="M1128" s="61"/>
      <c r="N1128" s="61"/>
    </row>
    <row r="1129" spans="1:14" ht="9.75" customHeight="1" x14ac:dyDescent="0.2">
      <c r="A1129" s="32">
        <v>1128</v>
      </c>
      <c r="B1129" s="5" t="s">
        <v>10</v>
      </c>
      <c r="C1129" s="5" t="s">
        <v>1294</v>
      </c>
      <c r="D1129" s="7"/>
      <c r="E1129" s="26" t="s">
        <v>3735</v>
      </c>
      <c r="F1129" s="7"/>
      <c r="G1129" s="7" t="s">
        <v>23</v>
      </c>
      <c r="H1129" s="7"/>
      <c r="I1129" s="7" t="s">
        <v>1839</v>
      </c>
      <c r="J1129" s="12">
        <v>42311</v>
      </c>
      <c r="K1129" s="17">
        <v>42677</v>
      </c>
      <c r="L1129" s="15" t="s">
        <v>31</v>
      </c>
      <c r="M1129" s="20"/>
      <c r="N1129" s="14"/>
    </row>
    <row r="1130" spans="1:14" ht="9.75" customHeight="1" x14ac:dyDescent="0.2">
      <c r="A1130" s="32">
        <v>1129</v>
      </c>
      <c r="B1130" s="14" t="s">
        <v>49</v>
      </c>
      <c r="C1130" s="5" t="s">
        <v>1294</v>
      </c>
      <c r="D1130" s="32" t="s">
        <v>258</v>
      </c>
      <c r="E1130" s="42" t="s">
        <v>3736</v>
      </c>
      <c r="F1130" s="32" t="s">
        <v>3737</v>
      </c>
      <c r="G1130" s="7" t="s">
        <v>23</v>
      </c>
      <c r="H1130" s="32" t="s">
        <v>261</v>
      </c>
      <c r="I1130" s="32" t="s">
        <v>3738</v>
      </c>
      <c r="J1130" s="46">
        <v>42328</v>
      </c>
      <c r="K1130" s="52">
        <v>42694</v>
      </c>
      <c r="L1130" s="15" t="s">
        <v>3739</v>
      </c>
      <c r="M1130" s="20">
        <v>41731</v>
      </c>
      <c r="N1130" s="14">
        <v>2013</v>
      </c>
    </row>
    <row r="1131" spans="1:14" ht="9.75" customHeight="1" x14ac:dyDescent="0.2">
      <c r="A1131" s="32">
        <v>1130</v>
      </c>
      <c r="B1131" s="14" t="s">
        <v>49</v>
      </c>
      <c r="C1131" s="5" t="s">
        <v>418</v>
      </c>
      <c r="D1131" s="32"/>
      <c r="E1131" s="42" t="s">
        <v>3740</v>
      </c>
      <c r="F1131" s="32" t="s">
        <v>3737</v>
      </c>
      <c r="G1131" s="7" t="s">
        <v>23</v>
      </c>
      <c r="H1131" s="32"/>
      <c r="I1131" s="32" t="s">
        <v>3741</v>
      </c>
      <c r="J1131" s="46">
        <v>42328</v>
      </c>
      <c r="K1131" s="52">
        <v>42694</v>
      </c>
      <c r="L1131" s="15" t="s">
        <v>31</v>
      </c>
      <c r="M1131" s="61"/>
      <c r="N1131" s="61"/>
    </row>
    <row r="1132" spans="1:14" ht="9.75" customHeight="1" x14ac:dyDescent="0.2">
      <c r="A1132" s="32">
        <v>1131</v>
      </c>
      <c r="B1132" s="14" t="s">
        <v>10</v>
      </c>
      <c r="C1132" s="32" t="s">
        <v>3742</v>
      </c>
      <c r="D1132" s="32"/>
      <c r="E1132" s="42" t="s">
        <v>3743</v>
      </c>
      <c r="F1132" s="32"/>
      <c r="G1132" s="32" t="s">
        <v>35</v>
      </c>
      <c r="H1132" s="32"/>
      <c r="I1132" s="32" t="s">
        <v>2803</v>
      </c>
      <c r="J1132" s="46">
        <v>42347</v>
      </c>
      <c r="K1132" s="52">
        <v>42713</v>
      </c>
      <c r="L1132" s="45" t="s">
        <v>3744</v>
      </c>
      <c r="M1132" s="61"/>
      <c r="N1132" s="61"/>
    </row>
    <row r="1133" spans="1:14" ht="9.75" customHeight="1" x14ac:dyDescent="0.2">
      <c r="A1133" s="32">
        <v>1132</v>
      </c>
      <c r="B1133" s="14" t="s">
        <v>10</v>
      </c>
      <c r="C1133" s="32" t="s">
        <v>511</v>
      </c>
      <c r="D1133" s="32"/>
      <c r="E1133" s="42" t="s">
        <v>3745</v>
      </c>
      <c r="F1133" s="32"/>
      <c r="G1133" s="32" t="s">
        <v>127</v>
      </c>
      <c r="H1133" s="32"/>
      <c r="I1133" s="32" t="s">
        <v>3038</v>
      </c>
      <c r="J1133" s="46">
        <v>42403</v>
      </c>
      <c r="K1133" s="52">
        <v>43125</v>
      </c>
      <c r="L1133" s="45" t="s">
        <v>3746</v>
      </c>
      <c r="M1133" s="61"/>
      <c r="N1133" s="61"/>
    </row>
    <row r="1134" spans="1:14" ht="9.75" customHeight="1" x14ac:dyDescent="0.2">
      <c r="A1134" s="32">
        <v>1133</v>
      </c>
      <c r="B1134" s="14" t="s">
        <v>10</v>
      </c>
      <c r="C1134" s="32" t="s">
        <v>727</v>
      </c>
      <c r="D1134" s="32"/>
      <c r="E1134" s="42" t="s">
        <v>3747</v>
      </c>
      <c r="F1134" s="32"/>
      <c r="G1134" s="32" t="s">
        <v>35</v>
      </c>
      <c r="H1134" s="32"/>
      <c r="I1134" s="32" t="s">
        <v>3748</v>
      </c>
      <c r="J1134" s="46">
        <v>42401</v>
      </c>
      <c r="K1134" s="52">
        <v>42767</v>
      </c>
      <c r="L1134" s="45" t="s">
        <v>3749</v>
      </c>
      <c r="M1134" s="61"/>
      <c r="N1134" s="61"/>
    </row>
    <row r="1135" spans="1:14" ht="9.75" customHeight="1" x14ac:dyDescent="0.2">
      <c r="A1135" s="32">
        <v>1134</v>
      </c>
      <c r="B1135" s="14" t="s">
        <v>10</v>
      </c>
      <c r="C1135" s="32" t="s">
        <v>27</v>
      </c>
      <c r="D1135" s="32"/>
      <c r="E1135" s="42" t="s">
        <v>3750</v>
      </c>
      <c r="F1135" s="32"/>
      <c r="G1135" s="7" t="s">
        <v>23</v>
      </c>
      <c r="H1135" s="32"/>
      <c r="I1135" s="32" t="s">
        <v>3751</v>
      </c>
      <c r="J1135" s="46">
        <v>42415</v>
      </c>
      <c r="K1135" s="52">
        <v>43132</v>
      </c>
      <c r="L1135" s="45" t="s">
        <v>26</v>
      </c>
      <c r="M1135" s="61"/>
      <c r="N1135" s="61"/>
    </row>
    <row r="1136" spans="1:14" ht="9.75" customHeight="1" x14ac:dyDescent="0.2">
      <c r="A1136" s="32">
        <v>1135</v>
      </c>
      <c r="B1136" s="14" t="s">
        <v>10</v>
      </c>
      <c r="C1136" s="32" t="s">
        <v>3691</v>
      </c>
      <c r="D1136" s="32"/>
      <c r="E1136" s="42" t="s">
        <v>3752</v>
      </c>
      <c r="F1136" s="32"/>
      <c r="G1136" s="7" t="s">
        <v>23</v>
      </c>
      <c r="H1136" s="32"/>
      <c r="I1136" s="32" t="s">
        <v>3753</v>
      </c>
      <c r="J1136" s="46">
        <v>42415</v>
      </c>
      <c r="K1136" s="52">
        <v>43146</v>
      </c>
      <c r="L1136" s="45" t="s">
        <v>166</v>
      </c>
      <c r="M1136" s="61"/>
      <c r="N1136" s="61"/>
    </row>
    <row r="1137" spans="1:52" ht="9.75" customHeight="1" x14ac:dyDescent="0.2">
      <c r="A1137" s="32">
        <v>1136</v>
      </c>
      <c r="B1137" s="14" t="s">
        <v>49</v>
      </c>
      <c r="C1137" s="32"/>
      <c r="D1137" s="32" t="s">
        <v>3754</v>
      </c>
      <c r="E1137" s="42"/>
      <c r="F1137" s="32" t="s">
        <v>3755</v>
      </c>
      <c r="G1137" s="32"/>
      <c r="H1137" s="32" t="s">
        <v>3754</v>
      </c>
      <c r="I1137" s="89" t="s">
        <v>719</v>
      </c>
      <c r="J1137" s="94"/>
      <c r="K1137" s="95">
        <v>42625</v>
      </c>
      <c r="L1137" s="100" t="s">
        <v>3756</v>
      </c>
      <c r="M1137" s="103">
        <v>42259</v>
      </c>
      <c r="N1137" s="99">
        <v>2014</v>
      </c>
    </row>
    <row r="1138" spans="1:52" ht="9.75" customHeight="1" x14ac:dyDescent="0.2">
      <c r="A1138" s="32">
        <v>1137</v>
      </c>
      <c r="B1138" s="14" t="s">
        <v>10</v>
      </c>
      <c r="C1138" s="32" t="s">
        <v>1474</v>
      </c>
      <c r="D1138" s="32"/>
      <c r="E1138" s="42" t="s">
        <v>3757</v>
      </c>
      <c r="F1138" s="32"/>
      <c r="G1138" s="32" t="s">
        <v>450</v>
      </c>
      <c r="H1138" s="32"/>
      <c r="I1138" s="7" t="s">
        <v>984</v>
      </c>
      <c r="J1138" s="12">
        <v>42343</v>
      </c>
      <c r="K1138" s="17">
        <v>43152</v>
      </c>
      <c r="L1138" s="15" t="s">
        <v>209</v>
      </c>
      <c r="M1138" s="61"/>
      <c r="N1138" s="61"/>
    </row>
    <row r="1139" spans="1:52" ht="9.75" customHeight="1" x14ac:dyDescent="0.2">
      <c r="A1139" s="32">
        <v>1138</v>
      </c>
      <c r="B1139" s="14" t="s">
        <v>10</v>
      </c>
      <c r="C1139" s="32" t="s">
        <v>3758</v>
      </c>
      <c r="D1139" s="32"/>
      <c r="E1139" s="42" t="s">
        <v>3759</v>
      </c>
      <c r="F1139" s="32"/>
      <c r="G1139" s="32" t="s">
        <v>450</v>
      </c>
      <c r="H1139" s="32"/>
      <c r="I1139" s="32" t="s">
        <v>290</v>
      </c>
      <c r="J1139" s="46">
        <v>42417</v>
      </c>
      <c r="K1139" s="52">
        <v>42783</v>
      </c>
      <c r="L1139" s="45" t="s">
        <v>31</v>
      </c>
      <c r="M1139" s="61"/>
      <c r="N1139" s="61"/>
    </row>
    <row r="1140" spans="1:52" ht="9.75" customHeight="1" x14ac:dyDescent="0.2">
      <c r="A1140" s="32">
        <v>1139</v>
      </c>
      <c r="B1140" s="14" t="s">
        <v>10</v>
      </c>
      <c r="C1140" s="32" t="s">
        <v>1583</v>
      </c>
      <c r="D1140" s="32"/>
      <c r="E1140" s="42" t="s">
        <v>3760</v>
      </c>
      <c r="F1140" s="32"/>
      <c r="G1140" s="32" t="s">
        <v>450</v>
      </c>
      <c r="H1140" s="32"/>
      <c r="I1140" s="32" t="s">
        <v>2096</v>
      </c>
      <c r="J1140" s="46">
        <v>42418</v>
      </c>
      <c r="K1140" s="52">
        <v>42784</v>
      </c>
      <c r="L1140" s="15" t="s">
        <v>31</v>
      </c>
      <c r="M1140" s="61"/>
      <c r="N1140" s="61"/>
    </row>
    <row r="1141" spans="1:52" ht="9.75" customHeight="1" x14ac:dyDescent="0.2">
      <c r="A1141" s="32">
        <v>1140</v>
      </c>
      <c r="B1141" s="14" t="s">
        <v>10</v>
      </c>
      <c r="C1141" s="32" t="s">
        <v>3761</v>
      </c>
      <c r="D1141" s="32"/>
      <c r="E1141" s="42" t="s">
        <v>3762</v>
      </c>
      <c r="F1141" s="32"/>
      <c r="G1141" s="7" t="s">
        <v>23</v>
      </c>
      <c r="H1141" s="32"/>
      <c r="I1141" s="32" t="s">
        <v>3763</v>
      </c>
      <c r="J1141" s="46">
        <v>42308</v>
      </c>
      <c r="K1141" s="52">
        <v>43143</v>
      </c>
      <c r="L1141" s="45" t="s">
        <v>1320</v>
      </c>
      <c r="M1141" s="61"/>
      <c r="N1141" s="61"/>
    </row>
    <row r="1142" spans="1:52" ht="9.75" customHeight="1" x14ac:dyDescent="0.2">
      <c r="A1142" s="32">
        <v>1141</v>
      </c>
      <c r="B1142" s="14" t="s">
        <v>10</v>
      </c>
      <c r="C1142" s="32" t="s">
        <v>3764</v>
      </c>
      <c r="D1142" s="32"/>
      <c r="E1142" s="42" t="s">
        <v>3765</v>
      </c>
      <c r="F1142" s="32"/>
      <c r="G1142" s="32" t="s">
        <v>213</v>
      </c>
      <c r="H1142" s="32"/>
      <c r="I1142" s="32" t="s">
        <v>3766</v>
      </c>
      <c r="J1142" s="46">
        <v>42392</v>
      </c>
      <c r="K1142" s="52">
        <v>42758</v>
      </c>
      <c r="L1142" s="45" t="s">
        <v>31</v>
      </c>
      <c r="M1142" s="61"/>
      <c r="N1142" s="61"/>
    </row>
    <row r="1143" spans="1:52" ht="9.75" customHeight="1" x14ac:dyDescent="0.2">
      <c r="A1143" s="32">
        <v>1142</v>
      </c>
      <c r="B1143" s="14" t="s">
        <v>10</v>
      </c>
      <c r="C1143" s="32" t="s">
        <v>3767</v>
      </c>
      <c r="D1143" s="32"/>
      <c r="E1143" s="42" t="s">
        <v>3768</v>
      </c>
      <c r="F1143" s="32"/>
      <c r="G1143" s="32" t="s">
        <v>3769</v>
      </c>
      <c r="H1143" s="32"/>
      <c r="I1143" s="7" t="s">
        <v>132</v>
      </c>
      <c r="J1143" s="12">
        <v>42398</v>
      </c>
      <c r="K1143" s="17">
        <v>43123</v>
      </c>
      <c r="L1143" s="15" t="s">
        <v>166</v>
      </c>
      <c r="M1143" s="61"/>
      <c r="N1143" s="61"/>
    </row>
    <row r="1144" spans="1:52" ht="9.75" customHeight="1" x14ac:dyDescent="0.2">
      <c r="A1144" s="32">
        <v>1143</v>
      </c>
      <c r="B1144" s="14" t="s">
        <v>10</v>
      </c>
      <c r="C1144" s="32" t="s">
        <v>3770</v>
      </c>
      <c r="D1144" s="32"/>
      <c r="E1144" s="42" t="s">
        <v>3771</v>
      </c>
      <c r="F1144" s="32"/>
      <c r="G1144" s="32" t="s">
        <v>213</v>
      </c>
      <c r="H1144" s="32"/>
      <c r="I1144" s="32" t="s">
        <v>3246</v>
      </c>
      <c r="J1144" s="46">
        <v>42416</v>
      </c>
      <c r="K1144" s="52">
        <v>43151</v>
      </c>
      <c r="L1144" s="45" t="s">
        <v>26</v>
      </c>
      <c r="M1144" s="61"/>
      <c r="N1144" s="61"/>
    </row>
    <row r="1145" spans="1:52" ht="9.75" customHeight="1" x14ac:dyDescent="0.2">
      <c r="A1145" s="32">
        <v>1144</v>
      </c>
      <c r="B1145" s="14" t="s">
        <v>10</v>
      </c>
      <c r="C1145" s="32" t="s">
        <v>3772</v>
      </c>
      <c r="D1145" s="32"/>
      <c r="E1145" s="42" t="s">
        <v>3773</v>
      </c>
      <c r="F1145" s="32"/>
      <c r="G1145" s="32" t="s">
        <v>3769</v>
      </c>
      <c r="H1145" s="32"/>
      <c r="I1145" s="7" t="s">
        <v>132</v>
      </c>
      <c r="J1145" s="12">
        <v>42398</v>
      </c>
      <c r="K1145" s="17">
        <v>43123</v>
      </c>
      <c r="L1145" s="15" t="s">
        <v>278</v>
      </c>
      <c r="M1145" s="61"/>
      <c r="N1145" s="61"/>
    </row>
    <row r="1146" spans="1:52" ht="9.75" customHeight="1" x14ac:dyDescent="0.2">
      <c r="A1146" s="32">
        <v>1145</v>
      </c>
      <c r="B1146" s="14" t="s">
        <v>49</v>
      </c>
      <c r="C1146" s="194" t="s">
        <v>3774</v>
      </c>
      <c r="D1146" s="7" t="s">
        <v>258</v>
      </c>
      <c r="E1146" s="42" t="s">
        <v>3775</v>
      </c>
      <c r="F1146" s="32" t="s">
        <v>3776</v>
      </c>
      <c r="G1146" s="32" t="s">
        <v>1912</v>
      </c>
      <c r="H1146" s="5" t="s">
        <v>261</v>
      </c>
      <c r="I1146" s="7" t="s">
        <v>3777</v>
      </c>
      <c r="J1146" s="12">
        <v>42430</v>
      </c>
      <c r="K1146" s="17">
        <v>42795</v>
      </c>
      <c r="L1146" s="15" t="s">
        <v>3778</v>
      </c>
      <c r="M1146" s="20">
        <v>42065</v>
      </c>
      <c r="N1146" s="14">
        <v>2014</v>
      </c>
      <c r="O1146" s="7"/>
      <c r="P1146" s="9"/>
      <c r="Q1146" s="10"/>
      <c r="R1146" s="7"/>
      <c r="S1146" s="5"/>
      <c r="T1146" s="7"/>
      <c r="U1146" s="11"/>
      <c r="V1146" s="12"/>
      <c r="W1146" s="17"/>
      <c r="X1146" s="13"/>
      <c r="Y1146" s="18"/>
      <c r="Z1146" s="19"/>
      <c r="AA1146" s="19"/>
      <c r="AB1146" s="20"/>
      <c r="AC1146" s="14"/>
      <c r="AD1146" s="14"/>
      <c r="AE1146" s="15"/>
      <c r="AF1146" s="15"/>
      <c r="AG1146" s="14"/>
      <c r="AH1146" s="14"/>
      <c r="AI1146" s="15"/>
      <c r="AJ1146" s="21"/>
      <c r="AK1146" s="14"/>
      <c r="AL1146" s="14"/>
      <c r="AM1146" s="22"/>
      <c r="AN1146" s="14"/>
      <c r="AO1146" s="14"/>
      <c r="AP1146" s="14"/>
      <c r="AQ1146" s="14"/>
      <c r="AR1146" s="14"/>
      <c r="AS1146" s="14"/>
      <c r="AT1146" s="14"/>
      <c r="AU1146" s="14"/>
      <c r="AV1146" s="20"/>
      <c r="AW1146" s="14"/>
      <c r="AX1146" s="14"/>
      <c r="AY1146" s="23"/>
      <c r="AZ1146" s="7"/>
    </row>
    <row r="1147" spans="1:52" ht="9.75" customHeight="1" x14ac:dyDescent="0.2">
      <c r="A1147" s="32">
        <v>1146</v>
      </c>
      <c r="B1147" s="14" t="s">
        <v>10</v>
      </c>
      <c r="C1147" s="7" t="s">
        <v>3779</v>
      </c>
      <c r="D1147" s="7"/>
      <c r="E1147" s="26" t="s">
        <v>3780</v>
      </c>
      <c r="F1147" s="81"/>
      <c r="G1147" s="7" t="s">
        <v>13</v>
      </c>
      <c r="H1147" s="7"/>
      <c r="I1147" s="7" t="s">
        <v>3781</v>
      </c>
      <c r="J1147" s="12">
        <v>42413</v>
      </c>
      <c r="K1147" s="17">
        <v>42779</v>
      </c>
      <c r="L1147" s="15" t="s">
        <v>84</v>
      </c>
      <c r="M1147" s="61"/>
      <c r="N1147" s="61"/>
    </row>
    <row r="1148" spans="1:52" ht="9.75" customHeight="1" x14ac:dyDescent="0.2">
      <c r="A1148" s="32">
        <v>1147</v>
      </c>
      <c r="B1148" s="14" t="s">
        <v>10</v>
      </c>
      <c r="C1148" s="194" t="s">
        <v>3782</v>
      </c>
      <c r="D1148" s="32"/>
      <c r="E1148" s="42" t="s">
        <v>3783</v>
      </c>
      <c r="F1148" s="32"/>
      <c r="G1148" s="32" t="s">
        <v>13</v>
      </c>
      <c r="H1148" s="32"/>
      <c r="I1148" s="32" t="s">
        <v>3784</v>
      </c>
      <c r="J1148" s="46">
        <v>42413</v>
      </c>
      <c r="K1148" s="52">
        <v>42779</v>
      </c>
      <c r="L1148" s="45" t="s">
        <v>31</v>
      </c>
      <c r="M1148" s="61"/>
      <c r="N1148" s="61"/>
    </row>
    <row r="1149" spans="1:52" ht="9.75" customHeight="1" x14ac:dyDescent="0.2">
      <c r="A1149" s="32">
        <v>1148</v>
      </c>
      <c r="B1149" s="47" t="s">
        <v>10</v>
      </c>
      <c r="C1149" s="48" t="s">
        <v>3785</v>
      </c>
      <c r="D1149" s="48"/>
      <c r="E1149" s="66" t="s">
        <v>3786</v>
      </c>
      <c r="F1149" s="48"/>
      <c r="G1149" s="32" t="s">
        <v>13</v>
      </c>
      <c r="H1149" s="48"/>
      <c r="I1149" s="48" t="s">
        <v>509</v>
      </c>
      <c r="J1149" s="69">
        <v>42473</v>
      </c>
      <c r="K1149" s="129">
        <v>42838</v>
      </c>
      <c r="L1149" s="88" t="s">
        <v>499</v>
      </c>
      <c r="M1149" s="61"/>
      <c r="N1149" s="61"/>
    </row>
    <row r="1150" spans="1:52" ht="9.75" customHeight="1" x14ac:dyDescent="0.2">
      <c r="A1150" s="32">
        <v>1149</v>
      </c>
      <c r="B1150" s="47" t="s">
        <v>10</v>
      </c>
      <c r="C1150" s="48" t="s">
        <v>1528</v>
      </c>
      <c r="D1150" s="48"/>
      <c r="E1150" s="66" t="s">
        <v>3787</v>
      </c>
      <c r="F1150" s="48"/>
      <c r="G1150" s="48" t="s">
        <v>23</v>
      </c>
      <c r="H1150" s="48"/>
      <c r="I1150" s="48" t="s">
        <v>509</v>
      </c>
      <c r="J1150" s="69">
        <v>42473</v>
      </c>
      <c r="K1150" s="129">
        <v>42838</v>
      </c>
      <c r="L1150" s="88" t="s">
        <v>84</v>
      </c>
      <c r="M1150" s="61"/>
      <c r="N1150" s="61"/>
    </row>
    <row r="1151" spans="1:52" ht="9.75" customHeight="1" x14ac:dyDescent="0.2">
      <c r="A1151" s="32">
        <v>1150</v>
      </c>
      <c r="B1151" s="14" t="s">
        <v>10</v>
      </c>
      <c r="C1151" s="74" t="s">
        <v>1116</v>
      </c>
      <c r="D1151" s="32"/>
      <c r="E1151" s="42" t="s">
        <v>3788</v>
      </c>
      <c r="F1151" s="32"/>
      <c r="G1151" s="32" t="s">
        <v>450</v>
      </c>
      <c r="H1151" s="32"/>
      <c r="I1151" s="32" t="s">
        <v>3789</v>
      </c>
      <c r="J1151" s="46">
        <v>42406</v>
      </c>
      <c r="K1151" s="52">
        <v>43130</v>
      </c>
      <c r="L1151" s="45" t="s">
        <v>3790</v>
      </c>
      <c r="M1151" s="61"/>
      <c r="N1151" s="61"/>
    </row>
    <row r="1152" spans="1:52" ht="9.75" customHeight="1" x14ac:dyDescent="0.2">
      <c r="A1152" s="32">
        <v>1151</v>
      </c>
      <c r="B1152" s="14" t="s">
        <v>10</v>
      </c>
      <c r="C1152" s="7" t="s">
        <v>2497</v>
      </c>
      <c r="D1152" s="7"/>
      <c r="E1152" s="8" t="s">
        <v>3791</v>
      </c>
      <c r="F1152" s="7"/>
      <c r="G1152" s="7" t="s">
        <v>450</v>
      </c>
      <c r="H1152" s="7"/>
      <c r="I1152" s="7" t="s">
        <v>2351</v>
      </c>
      <c r="J1152" s="12">
        <v>42157</v>
      </c>
      <c r="K1152" s="17">
        <v>43135</v>
      </c>
      <c r="L1152" s="15" t="s">
        <v>3792</v>
      </c>
      <c r="M1152" s="61"/>
      <c r="N1152" s="61"/>
    </row>
    <row r="1153" spans="1:14" ht="9.75" customHeight="1" x14ac:dyDescent="0.2">
      <c r="A1153" s="32">
        <v>1152</v>
      </c>
      <c r="B1153" s="14" t="s">
        <v>49</v>
      </c>
      <c r="C1153" s="32" t="s">
        <v>3793</v>
      </c>
      <c r="D1153" s="32" t="s">
        <v>3794</v>
      </c>
      <c r="E1153" s="42" t="s">
        <v>3795</v>
      </c>
      <c r="F1153" s="32" t="s">
        <v>3796</v>
      </c>
      <c r="G1153" s="32" t="s">
        <v>23</v>
      </c>
      <c r="H1153" s="32" t="s">
        <v>334</v>
      </c>
      <c r="I1153" s="32" t="s">
        <v>3797</v>
      </c>
      <c r="J1153" s="46">
        <v>42415</v>
      </c>
      <c r="K1153" s="52">
        <v>42781</v>
      </c>
      <c r="L1153" s="45" t="s">
        <v>3798</v>
      </c>
      <c r="M1153" s="60">
        <v>42484</v>
      </c>
      <c r="N1153" s="61">
        <v>2015</v>
      </c>
    </row>
    <row r="1154" spans="1:14" ht="9.75" customHeight="1" x14ac:dyDescent="0.2">
      <c r="A1154" s="32">
        <v>1153</v>
      </c>
      <c r="B1154" s="14" t="s">
        <v>10</v>
      </c>
      <c r="C1154" s="32" t="s">
        <v>3415</v>
      </c>
      <c r="D1154" s="32"/>
      <c r="E1154" s="42" t="s">
        <v>3799</v>
      </c>
      <c r="F1154" s="32"/>
      <c r="G1154" s="32" t="s">
        <v>23</v>
      </c>
      <c r="H1154" s="32"/>
      <c r="I1154" s="32" t="s">
        <v>3797</v>
      </c>
      <c r="J1154" s="46">
        <v>42415</v>
      </c>
      <c r="K1154" s="52">
        <v>42781</v>
      </c>
      <c r="L1154" s="45" t="s">
        <v>1127</v>
      </c>
      <c r="M1154" s="61"/>
      <c r="N1154" s="61"/>
    </row>
    <row r="1155" spans="1:14" ht="9.75" customHeight="1" x14ac:dyDescent="0.2">
      <c r="A1155" s="32">
        <v>1154</v>
      </c>
      <c r="B1155" s="14" t="s">
        <v>49</v>
      </c>
      <c r="C1155" s="32" t="s">
        <v>3410</v>
      </c>
      <c r="D1155" s="32" t="s">
        <v>2117</v>
      </c>
      <c r="E1155" s="42" t="s">
        <v>3800</v>
      </c>
      <c r="F1155" s="32" t="s">
        <v>2506</v>
      </c>
      <c r="G1155" s="32" t="s">
        <v>784</v>
      </c>
      <c r="H1155" s="32" t="s">
        <v>269</v>
      </c>
      <c r="I1155" s="32" t="s">
        <v>3801</v>
      </c>
      <c r="J1155" s="46">
        <v>42477</v>
      </c>
      <c r="K1155" s="52">
        <v>42842</v>
      </c>
      <c r="L1155" s="15" t="s">
        <v>3802</v>
      </c>
      <c r="M1155" s="20">
        <v>41330</v>
      </c>
      <c r="N1155" s="14">
        <v>2012</v>
      </c>
    </row>
    <row r="1156" spans="1:14" ht="9.75" customHeight="1" x14ac:dyDescent="0.2">
      <c r="A1156" s="32">
        <v>1155</v>
      </c>
      <c r="B1156" s="14" t="s">
        <v>49</v>
      </c>
      <c r="C1156" s="32" t="s">
        <v>3803</v>
      </c>
      <c r="D1156" s="32" t="s">
        <v>3794</v>
      </c>
      <c r="E1156" s="42" t="s">
        <v>3804</v>
      </c>
      <c r="F1156" s="32" t="s">
        <v>3805</v>
      </c>
      <c r="G1156" s="32" t="s">
        <v>363</v>
      </c>
      <c r="H1156" s="32" t="s">
        <v>334</v>
      </c>
      <c r="I1156" s="7" t="s">
        <v>2159</v>
      </c>
      <c r="J1156" s="12">
        <v>42582</v>
      </c>
      <c r="K1156" s="17">
        <v>42947</v>
      </c>
      <c r="L1156" s="15" t="s">
        <v>3806</v>
      </c>
      <c r="M1156" s="60">
        <v>42477</v>
      </c>
      <c r="N1156" s="61">
        <v>2015</v>
      </c>
    </row>
    <row r="1157" spans="1:14" ht="9.75" customHeight="1" x14ac:dyDescent="0.2">
      <c r="A1157" s="32">
        <v>1156</v>
      </c>
      <c r="B1157" s="14" t="s">
        <v>49</v>
      </c>
      <c r="C1157" s="32" t="s">
        <v>3807</v>
      </c>
      <c r="D1157" s="32" t="s">
        <v>3808</v>
      </c>
      <c r="E1157" s="42" t="s">
        <v>3809</v>
      </c>
      <c r="F1157" s="32" t="s">
        <v>3810</v>
      </c>
      <c r="G1157" s="32" t="s">
        <v>1860</v>
      </c>
      <c r="H1157" s="32" t="s">
        <v>3811</v>
      </c>
      <c r="I1157" s="32" t="s">
        <v>3812</v>
      </c>
      <c r="J1157" s="46">
        <v>42420</v>
      </c>
      <c r="K1157" s="52">
        <v>43149</v>
      </c>
      <c r="L1157" s="45" t="s">
        <v>3813</v>
      </c>
      <c r="M1157" s="60">
        <v>42056</v>
      </c>
      <c r="N1157" s="61">
        <v>2015</v>
      </c>
    </row>
    <row r="1158" spans="1:14" ht="9.75" customHeight="1" x14ac:dyDescent="0.2">
      <c r="A1158" s="32" t="s">
        <v>3814</v>
      </c>
      <c r="B1158" s="14"/>
      <c r="C1158" s="32"/>
      <c r="D1158" s="32"/>
      <c r="E1158" s="42" t="s">
        <v>3815</v>
      </c>
      <c r="F1158" s="32"/>
      <c r="G1158" s="32"/>
      <c r="H1158" s="32"/>
      <c r="I1158" s="32"/>
      <c r="J1158" s="46"/>
      <c r="K1158" s="52"/>
      <c r="L1158" s="45"/>
      <c r="M1158" s="61"/>
      <c r="N1158" s="61"/>
    </row>
    <row r="1159" spans="1:14" ht="9.75" customHeight="1" x14ac:dyDescent="0.2">
      <c r="A1159" s="32">
        <v>1158</v>
      </c>
      <c r="B1159" s="14" t="s">
        <v>10</v>
      </c>
      <c r="C1159" s="32" t="s">
        <v>883</v>
      </c>
      <c r="D1159" s="32"/>
      <c r="E1159" s="42" t="s">
        <v>3816</v>
      </c>
      <c r="F1159" s="32"/>
      <c r="G1159" s="87" t="s">
        <v>23</v>
      </c>
      <c r="H1159" s="32"/>
      <c r="I1159" s="7" t="s">
        <v>999</v>
      </c>
      <c r="J1159" s="12">
        <v>42415</v>
      </c>
      <c r="K1159" s="17">
        <v>43154</v>
      </c>
      <c r="L1159" s="15" t="s">
        <v>3817</v>
      </c>
      <c r="M1159" s="61"/>
      <c r="N1159" s="61"/>
    </row>
    <row r="1160" spans="1:14" ht="9.75" customHeight="1" x14ac:dyDescent="0.2">
      <c r="A1160" s="32">
        <v>1159</v>
      </c>
      <c r="B1160" s="14" t="s">
        <v>10</v>
      </c>
      <c r="C1160" s="32" t="s">
        <v>585</v>
      </c>
      <c r="D1160" s="32"/>
      <c r="E1160" s="42" t="s">
        <v>3818</v>
      </c>
      <c r="F1160" s="32"/>
      <c r="G1160" s="6" t="s">
        <v>552</v>
      </c>
      <c r="H1160" s="32"/>
      <c r="I1160" s="32" t="s">
        <v>3819</v>
      </c>
      <c r="J1160" s="46">
        <v>42416</v>
      </c>
      <c r="K1160" s="52">
        <v>42782</v>
      </c>
      <c r="L1160" s="15" t="s">
        <v>234</v>
      </c>
      <c r="M1160" s="61"/>
      <c r="N1160" s="61"/>
    </row>
    <row r="1161" spans="1:14" ht="9.75" customHeight="1" x14ac:dyDescent="0.2">
      <c r="A1161" s="32">
        <v>1160</v>
      </c>
      <c r="B1161" s="14" t="s">
        <v>10</v>
      </c>
      <c r="C1161" s="32" t="s">
        <v>793</v>
      </c>
      <c r="D1161" s="32"/>
      <c r="E1161" s="42" t="s">
        <v>3820</v>
      </c>
      <c r="F1161" s="32"/>
      <c r="G1161" s="6" t="s">
        <v>552</v>
      </c>
      <c r="H1161" s="32"/>
      <c r="I1161" s="32" t="s">
        <v>3821</v>
      </c>
      <c r="J1161" s="46">
        <v>42433</v>
      </c>
      <c r="K1161" s="52">
        <v>42798</v>
      </c>
      <c r="L1161" s="15" t="s">
        <v>31</v>
      </c>
      <c r="M1161" s="61"/>
      <c r="N1161" s="61"/>
    </row>
    <row r="1162" spans="1:14" ht="9.75" customHeight="1" x14ac:dyDescent="0.2">
      <c r="A1162" s="32" t="s">
        <v>3822</v>
      </c>
      <c r="B1162" s="14"/>
      <c r="C1162" s="32"/>
      <c r="D1162" s="32"/>
      <c r="E1162" s="42" t="s">
        <v>3823</v>
      </c>
      <c r="F1162" s="32"/>
      <c r="G1162" s="6"/>
      <c r="H1162" s="32"/>
      <c r="I1162" s="32"/>
      <c r="J1162" s="46"/>
      <c r="K1162" s="52"/>
      <c r="L1162" s="15"/>
      <c r="M1162" s="61"/>
      <c r="N1162" s="61"/>
    </row>
    <row r="1163" spans="1:14" ht="9.75" customHeight="1" x14ac:dyDescent="0.2">
      <c r="A1163" s="32">
        <v>1162</v>
      </c>
      <c r="B1163" s="14" t="s">
        <v>10</v>
      </c>
      <c r="C1163" s="32" t="s">
        <v>27</v>
      </c>
      <c r="D1163" s="32"/>
      <c r="E1163" s="42" t="s">
        <v>3824</v>
      </c>
      <c r="F1163" s="32"/>
      <c r="G1163" s="6" t="s">
        <v>552</v>
      </c>
      <c r="H1163" s="32"/>
      <c r="I1163" s="32" t="s">
        <v>3825</v>
      </c>
      <c r="J1163" s="46">
        <v>42440</v>
      </c>
      <c r="K1163" s="52">
        <v>42805</v>
      </c>
      <c r="L1163" s="15" t="s">
        <v>31</v>
      </c>
      <c r="M1163" s="61"/>
      <c r="N1163" s="61"/>
    </row>
    <row r="1164" spans="1:14" ht="9.75" customHeight="1" x14ac:dyDescent="0.2">
      <c r="A1164" s="32">
        <v>1163</v>
      </c>
      <c r="B1164" s="14" t="s">
        <v>10</v>
      </c>
      <c r="C1164" s="32" t="s">
        <v>418</v>
      </c>
      <c r="D1164" s="32"/>
      <c r="E1164" s="42" t="s">
        <v>3826</v>
      </c>
      <c r="F1164" s="32"/>
      <c r="G1164" s="32" t="s">
        <v>23</v>
      </c>
      <c r="H1164" s="32"/>
      <c r="I1164" s="32" t="s">
        <v>3827</v>
      </c>
      <c r="J1164" s="46">
        <v>42442</v>
      </c>
      <c r="K1164" s="52">
        <v>42807</v>
      </c>
      <c r="L1164" s="45" t="s">
        <v>31</v>
      </c>
      <c r="M1164" s="61"/>
      <c r="N1164" s="61"/>
    </row>
    <row r="1165" spans="1:14" ht="9.75" customHeight="1" x14ac:dyDescent="0.2">
      <c r="A1165" s="32">
        <v>1164</v>
      </c>
      <c r="B1165" s="14" t="s">
        <v>10</v>
      </c>
      <c r="C1165" s="32" t="s">
        <v>1294</v>
      </c>
      <c r="D1165" s="32"/>
      <c r="E1165" s="42" t="s">
        <v>3828</v>
      </c>
      <c r="F1165" s="32"/>
      <c r="G1165" s="32" t="s">
        <v>23</v>
      </c>
      <c r="H1165" s="32"/>
      <c r="I1165" s="32" t="s">
        <v>3829</v>
      </c>
      <c r="J1165" s="46">
        <v>42453</v>
      </c>
      <c r="K1165" s="52">
        <v>42818</v>
      </c>
      <c r="L1165" s="45" t="s">
        <v>31</v>
      </c>
      <c r="M1165" s="61"/>
      <c r="N1165" s="61"/>
    </row>
    <row r="1166" spans="1:14" ht="9.75" customHeight="1" x14ac:dyDescent="0.2">
      <c r="A1166" s="32">
        <v>1165</v>
      </c>
      <c r="B1166" s="14" t="s">
        <v>10</v>
      </c>
      <c r="C1166" s="32" t="s">
        <v>883</v>
      </c>
      <c r="D1166" s="32"/>
      <c r="E1166" s="42" t="s">
        <v>3830</v>
      </c>
      <c r="F1166" s="32"/>
      <c r="G1166" s="87" t="s">
        <v>23</v>
      </c>
      <c r="H1166" s="32"/>
      <c r="I1166" s="32" t="s">
        <v>3831</v>
      </c>
      <c r="J1166" s="46">
        <v>42458</v>
      </c>
      <c r="K1166" s="52">
        <v>42823</v>
      </c>
      <c r="L1166" s="45" t="s">
        <v>31</v>
      </c>
      <c r="M1166" s="61"/>
      <c r="N1166" s="61"/>
    </row>
    <row r="1167" spans="1:14" ht="9.75" customHeight="1" x14ac:dyDescent="0.2">
      <c r="A1167" s="32">
        <v>1166</v>
      </c>
      <c r="B1167" s="14" t="s">
        <v>10</v>
      </c>
      <c r="C1167" s="32" t="s">
        <v>805</v>
      </c>
      <c r="D1167" s="32"/>
      <c r="E1167" s="42" t="s">
        <v>3832</v>
      </c>
      <c r="F1167" s="32"/>
      <c r="G1167" s="87" t="s">
        <v>23</v>
      </c>
      <c r="H1167" s="32"/>
      <c r="I1167" s="32" t="s">
        <v>3833</v>
      </c>
      <c r="J1167" s="46">
        <v>42458</v>
      </c>
      <c r="K1167" s="52">
        <v>42823</v>
      </c>
      <c r="L1167" s="45" t="s">
        <v>858</v>
      </c>
      <c r="M1167" s="61"/>
      <c r="N1167" s="61"/>
    </row>
    <row r="1168" spans="1:14" ht="9.75" customHeight="1" x14ac:dyDescent="0.2">
      <c r="A1168" s="32">
        <v>1167</v>
      </c>
      <c r="B1168" s="14" t="s">
        <v>10</v>
      </c>
      <c r="C1168" s="32" t="s">
        <v>418</v>
      </c>
      <c r="D1168" s="32"/>
      <c r="E1168" s="42" t="s">
        <v>3834</v>
      </c>
      <c r="F1168" s="32"/>
      <c r="G1168" s="87" t="s">
        <v>23</v>
      </c>
      <c r="H1168" s="32"/>
      <c r="I1168" s="32" t="s">
        <v>3833</v>
      </c>
      <c r="J1168" s="46">
        <v>42458</v>
      </c>
      <c r="K1168" s="52">
        <v>42823</v>
      </c>
      <c r="L1168" s="45" t="s">
        <v>31</v>
      </c>
      <c r="M1168" s="61"/>
      <c r="N1168" s="61"/>
    </row>
    <row r="1169" spans="1:14" ht="9.75" customHeight="1" x14ac:dyDescent="0.2">
      <c r="A1169" s="32">
        <v>1168</v>
      </c>
      <c r="B1169" s="14" t="s">
        <v>10</v>
      </c>
      <c r="C1169" s="32" t="s">
        <v>3835</v>
      </c>
      <c r="D1169" s="32"/>
      <c r="E1169" s="42" t="s">
        <v>3836</v>
      </c>
      <c r="F1169" s="32"/>
      <c r="G1169" s="7" t="s">
        <v>157</v>
      </c>
      <c r="H1169" s="32"/>
      <c r="I1169" s="32" t="s">
        <v>340</v>
      </c>
      <c r="J1169" s="46">
        <v>42541</v>
      </c>
      <c r="K1169" s="52">
        <v>42906</v>
      </c>
      <c r="L1169" s="15" t="s">
        <v>104</v>
      </c>
      <c r="M1169" s="61"/>
      <c r="N1169" s="61"/>
    </row>
    <row r="1170" spans="1:14" ht="9.75" customHeight="1" x14ac:dyDescent="0.2">
      <c r="A1170" s="32">
        <v>1169</v>
      </c>
      <c r="B1170" s="14" t="s">
        <v>10</v>
      </c>
      <c r="C1170" s="32" t="s">
        <v>3837</v>
      </c>
      <c r="D1170" s="32"/>
      <c r="E1170" s="42" t="s">
        <v>3838</v>
      </c>
      <c r="F1170" s="32"/>
      <c r="G1170" s="32" t="s">
        <v>23</v>
      </c>
      <c r="H1170" s="32"/>
      <c r="I1170" s="32" t="s">
        <v>1646</v>
      </c>
      <c r="J1170" s="46">
        <v>42579</v>
      </c>
      <c r="K1170" s="52">
        <v>42944</v>
      </c>
      <c r="L1170" s="15" t="s">
        <v>31</v>
      </c>
      <c r="M1170" s="61"/>
      <c r="N1170" s="61"/>
    </row>
    <row r="1171" spans="1:14" ht="9.75" customHeight="1" x14ac:dyDescent="0.2">
      <c r="A1171" s="32">
        <v>1170</v>
      </c>
      <c r="B1171" s="14" t="s">
        <v>10</v>
      </c>
      <c r="C1171" s="32" t="s">
        <v>3839</v>
      </c>
      <c r="D1171" s="32"/>
      <c r="E1171" s="42" t="s">
        <v>3840</v>
      </c>
      <c r="F1171" s="32"/>
      <c r="G1171" s="32" t="s">
        <v>157</v>
      </c>
      <c r="H1171" s="32"/>
      <c r="I1171" s="48" t="s">
        <v>240</v>
      </c>
      <c r="J1171" s="69">
        <v>42431</v>
      </c>
      <c r="K1171" s="129">
        <v>42796</v>
      </c>
      <c r="L1171" s="88" t="s">
        <v>499</v>
      </c>
      <c r="M1171" s="61"/>
      <c r="N1171" s="61"/>
    </row>
    <row r="1172" spans="1:14" ht="9.75" customHeight="1" x14ac:dyDescent="0.2">
      <c r="A1172" s="32">
        <v>1171</v>
      </c>
      <c r="B1172" s="14" t="s">
        <v>10</v>
      </c>
      <c r="C1172" s="32" t="s">
        <v>3841</v>
      </c>
      <c r="D1172" s="32"/>
      <c r="E1172" s="42" t="s">
        <v>3842</v>
      </c>
      <c r="F1172" s="32"/>
      <c r="G1172" s="32" t="s">
        <v>157</v>
      </c>
      <c r="H1172" s="32"/>
      <c r="I1172" s="32" t="s">
        <v>3399</v>
      </c>
      <c r="J1172" s="46">
        <v>42009</v>
      </c>
      <c r="K1172" s="52">
        <v>42796</v>
      </c>
      <c r="L1172" s="45" t="s">
        <v>84</v>
      </c>
      <c r="M1172" s="61"/>
      <c r="N1172" s="61"/>
    </row>
    <row r="1173" spans="1:14" ht="9.75" customHeight="1" x14ac:dyDescent="0.2">
      <c r="A1173" s="32">
        <v>1172</v>
      </c>
      <c r="B1173" s="14" t="s">
        <v>10</v>
      </c>
      <c r="C1173" s="32" t="s">
        <v>3843</v>
      </c>
      <c r="D1173" s="32"/>
      <c r="E1173" s="42" t="s">
        <v>3844</v>
      </c>
      <c r="F1173" s="32"/>
      <c r="G1173" s="32" t="s">
        <v>127</v>
      </c>
      <c r="H1173" s="32"/>
      <c r="I1173" s="32" t="s">
        <v>492</v>
      </c>
      <c r="J1173" s="46">
        <v>42435</v>
      </c>
      <c r="K1173" s="52">
        <v>42800</v>
      </c>
      <c r="L1173" s="15" t="s">
        <v>31</v>
      </c>
      <c r="M1173" s="61"/>
      <c r="N1173" s="61"/>
    </row>
    <row r="1174" spans="1:14" ht="9.75" customHeight="1" x14ac:dyDescent="0.2">
      <c r="A1174" s="32">
        <v>1173</v>
      </c>
      <c r="B1174" s="14" t="s">
        <v>10</v>
      </c>
      <c r="C1174" s="32" t="s">
        <v>2226</v>
      </c>
      <c r="D1174" s="32"/>
      <c r="E1174" s="42" t="s">
        <v>3845</v>
      </c>
      <c r="F1174" s="32"/>
      <c r="G1174" s="32" t="s">
        <v>2228</v>
      </c>
      <c r="H1174" s="32"/>
      <c r="I1174" s="32" t="s">
        <v>3846</v>
      </c>
      <c r="J1174" s="46">
        <v>42443</v>
      </c>
      <c r="K1174" s="52">
        <v>43081</v>
      </c>
      <c r="L1174" s="15" t="s">
        <v>205</v>
      </c>
      <c r="M1174" s="61"/>
      <c r="N1174" s="61"/>
    </row>
    <row r="1175" spans="1:14" ht="9.75" customHeight="1" x14ac:dyDescent="0.2">
      <c r="A1175" s="32">
        <v>1174</v>
      </c>
      <c r="B1175" s="14" t="s">
        <v>10</v>
      </c>
      <c r="C1175" s="32" t="s">
        <v>3847</v>
      </c>
      <c r="D1175" s="32"/>
      <c r="E1175" s="42" t="s">
        <v>3848</v>
      </c>
      <c r="F1175" s="32"/>
      <c r="G1175" s="32" t="s">
        <v>157</v>
      </c>
      <c r="H1175" s="32"/>
      <c r="I1175" s="32" t="s">
        <v>3849</v>
      </c>
      <c r="J1175" s="46">
        <v>42443</v>
      </c>
      <c r="K1175" s="52">
        <v>42808</v>
      </c>
      <c r="L1175" s="15" t="s">
        <v>31</v>
      </c>
      <c r="M1175" s="61"/>
      <c r="N1175" s="61"/>
    </row>
    <row r="1176" spans="1:14" ht="9.75" customHeight="1" x14ac:dyDescent="0.2">
      <c r="A1176" s="32">
        <v>1175</v>
      </c>
      <c r="B1176" s="14" t="s">
        <v>10</v>
      </c>
      <c r="C1176" s="32" t="s">
        <v>3850</v>
      </c>
      <c r="D1176" s="32"/>
      <c r="E1176" s="42" t="s">
        <v>3851</v>
      </c>
      <c r="F1176" s="32"/>
      <c r="G1176" s="32" t="s">
        <v>450</v>
      </c>
      <c r="H1176" s="32"/>
      <c r="I1176" s="32" t="s">
        <v>3852</v>
      </c>
      <c r="J1176" s="46">
        <v>42452</v>
      </c>
      <c r="K1176" s="52">
        <v>42817</v>
      </c>
      <c r="L1176" s="15" t="s">
        <v>474</v>
      </c>
      <c r="M1176" s="61"/>
      <c r="N1176" s="61"/>
    </row>
    <row r="1177" spans="1:14" ht="9.75" customHeight="1" x14ac:dyDescent="0.2">
      <c r="A1177" s="32" t="s">
        <v>3853</v>
      </c>
      <c r="B1177" s="5"/>
      <c r="C1177" s="5"/>
      <c r="D1177" s="5"/>
      <c r="E1177" s="26" t="s">
        <v>3854</v>
      </c>
      <c r="F1177" s="81"/>
      <c r="G1177" s="24"/>
      <c r="H1177" s="5"/>
      <c r="I1177" s="7"/>
      <c r="J1177" s="82"/>
      <c r="K1177" s="17"/>
      <c r="L1177" s="15"/>
      <c r="M1177" s="61"/>
      <c r="N1177" s="61"/>
    </row>
    <row r="1178" spans="1:14" ht="9.75" customHeight="1" x14ac:dyDescent="0.2">
      <c r="A1178" s="32">
        <v>1177</v>
      </c>
      <c r="B1178" s="14" t="s">
        <v>10</v>
      </c>
      <c r="C1178" s="32" t="s">
        <v>1609</v>
      </c>
      <c r="D1178" s="32"/>
      <c r="E1178" s="42" t="s">
        <v>3855</v>
      </c>
      <c r="F1178" s="32"/>
      <c r="G1178" s="32" t="s">
        <v>127</v>
      </c>
      <c r="H1178" s="32"/>
      <c r="I1178" s="32" t="s">
        <v>3856</v>
      </c>
      <c r="J1178" s="46">
        <v>42471</v>
      </c>
      <c r="K1178" s="52">
        <v>42836</v>
      </c>
      <c r="L1178" s="15" t="s">
        <v>31</v>
      </c>
      <c r="M1178" s="61"/>
      <c r="N1178" s="61"/>
    </row>
    <row r="1179" spans="1:14" ht="9.75" customHeight="1" x14ac:dyDescent="0.2">
      <c r="A1179" s="32">
        <v>1178</v>
      </c>
      <c r="B1179" s="14" t="s">
        <v>10</v>
      </c>
      <c r="C1179" s="32" t="s">
        <v>1116</v>
      </c>
      <c r="D1179" s="32"/>
      <c r="E1179" s="42" t="s">
        <v>3857</v>
      </c>
      <c r="F1179" s="32"/>
      <c r="G1179" s="32" t="s">
        <v>450</v>
      </c>
      <c r="H1179" s="32"/>
      <c r="I1179" s="32" t="s">
        <v>3716</v>
      </c>
      <c r="J1179" s="46">
        <v>42776</v>
      </c>
      <c r="K1179" s="52">
        <v>43141</v>
      </c>
      <c r="L1179" s="15" t="s">
        <v>31</v>
      </c>
      <c r="M1179" s="61"/>
      <c r="N1179" s="61"/>
    </row>
    <row r="1180" spans="1:14" ht="9.75" customHeight="1" x14ac:dyDescent="0.2">
      <c r="A1180" s="32">
        <v>1179</v>
      </c>
      <c r="B1180" s="14" t="s">
        <v>10</v>
      </c>
      <c r="C1180" s="32" t="s">
        <v>3858</v>
      </c>
      <c r="D1180" s="32"/>
      <c r="E1180" s="42" t="s">
        <v>3859</v>
      </c>
      <c r="F1180" s="32"/>
      <c r="G1180" s="32" t="s">
        <v>127</v>
      </c>
      <c r="H1180" s="32"/>
      <c r="I1180" s="32" t="s">
        <v>3860</v>
      </c>
      <c r="J1180" s="46">
        <v>42426</v>
      </c>
      <c r="K1180" s="52">
        <v>42792</v>
      </c>
      <c r="L1180" s="45" t="s">
        <v>209</v>
      </c>
      <c r="M1180" s="61"/>
      <c r="N1180" s="61"/>
    </row>
    <row r="1181" spans="1:14" ht="9.75" customHeight="1" x14ac:dyDescent="0.2">
      <c r="A1181" s="32">
        <v>1180</v>
      </c>
      <c r="B1181" s="5" t="s">
        <v>10</v>
      </c>
      <c r="C1181" s="5" t="s">
        <v>410</v>
      </c>
      <c r="D1181" s="7"/>
      <c r="E1181" s="26" t="s">
        <v>3861</v>
      </c>
      <c r="F1181" s="7"/>
      <c r="G1181" s="32" t="s">
        <v>35</v>
      </c>
      <c r="H1181" s="7"/>
      <c r="I1181" s="7" t="s">
        <v>1438</v>
      </c>
      <c r="J1181" s="12">
        <v>42449</v>
      </c>
      <c r="K1181" s="17">
        <v>42814</v>
      </c>
      <c r="L1181" s="15" t="s">
        <v>129</v>
      </c>
      <c r="M1181" s="61"/>
      <c r="N1181" s="61"/>
    </row>
    <row r="1182" spans="1:14" ht="9.75" customHeight="1" x14ac:dyDescent="0.2">
      <c r="A1182" s="32">
        <v>1181</v>
      </c>
      <c r="B1182" s="5" t="s">
        <v>10</v>
      </c>
      <c r="C1182" s="5" t="s">
        <v>3862</v>
      </c>
      <c r="D1182" s="5"/>
      <c r="E1182" s="26" t="s">
        <v>3863</v>
      </c>
      <c r="F1182" s="81"/>
      <c r="G1182" s="5" t="s">
        <v>1491</v>
      </c>
      <c r="H1182" s="5"/>
      <c r="I1182" s="6" t="s">
        <v>1492</v>
      </c>
      <c r="J1182" s="82">
        <v>42449</v>
      </c>
      <c r="K1182" s="17">
        <v>42814</v>
      </c>
      <c r="L1182" s="15" t="s">
        <v>129</v>
      </c>
      <c r="M1182" s="61"/>
      <c r="N1182" s="61"/>
    </row>
    <row r="1183" spans="1:14" ht="9.75" customHeight="1" x14ac:dyDescent="0.2">
      <c r="A1183" s="32" t="s">
        <v>3864</v>
      </c>
      <c r="B1183" s="14" t="s">
        <v>10</v>
      </c>
      <c r="C1183" s="32" t="s">
        <v>1976</v>
      </c>
      <c r="D1183" s="32"/>
      <c r="E1183" s="42" t="s">
        <v>3865</v>
      </c>
      <c r="F1183" s="32"/>
      <c r="G1183" s="32" t="s">
        <v>35</v>
      </c>
      <c r="H1183" s="32"/>
      <c r="I1183" s="32" t="s">
        <v>3866</v>
      </c>
      <c r="J1183" s="46">
        <v>42449</v>
      </c>
      <c r="K1183" s="52">
        <v>42814</v>
      </c>
      <c r="L1183" s="15" t="s">
        <v>25</v>
      </c>
      <c r="M1183" s="61"/>
      <c r="N1183" s="61"/>
    </row>
    <row r="1184" spans="1:14" ht="9.75" customHeight="1" x14ac:dyDescent="0.2">
      <c r="A1184" s="32">
        <v>1183</v>
      </c>
      <c r="B1184" s="14" t="s">
        <v>10</v>
      </c>
      <c r="C1184" s="32" t="s">
        <v>3867</v>
      </c>
      <c r="D1184" s="32"/>
      <c r="E1184" s="42" t="s">
        <v>3868</v>
      </c>
      <c r="F1184" s="32"/>
      <c r="G1184" s="7" t="s">
        <v>35</v>
      </c>
      <c r="H1184" s="32"/>
      <c r="I1184" s="32" t="s">
        <v>506</v>
      </c>
      <c r="J1184" s="46">
        <v>42508</v>
      </c>
      <c r="K1184" s="52">
        <v>42873</v>
      </c>
      <c r="L1184" s="15" t="s">
        <v>499</v>
      </c>
      <c r="M1184" s="61"/>
      <c r="N1184" s="61"/>
    </row>
    <row r="1185" spans="1:124" ht="9.75" customHeight="1" x14ac:dyDescent="0.2">
      <c r="A1185" s="32">
        <v>1184</v>
      </c>
      <c r="B1185" s="14" t="s">
        <v>10</v>
      </c>
      <c r="C1185" s="32" t="s">
        <v>1999</v>
      </c>
      <c r="D1185" s="32"/>
      <c r="E1185" s="42" t="s">
        <v>3869</v>
      </c>
      <c r="F1185" s="32"/>
      <c r="G1185" s="32" t="s">
        <v>23</v>
      </c>
      <c r="H1185" s="32"/>
      <c r="I1185" s="32" t="s">
        <v>3001</v>
      </c>
      <c r="J1185" s="46">
        <v>42536</v>
      </c>
      <c r="K1185" s="52">
        <v>42901</v>
      </c>
      <c r="L1185" s="45" t="s">
        <v>31</v>
      </c>
      <c r="M1185" s="61"/>
      <c r="N1185" s="61"/>
    </row>
    <row r="1186" spans="1:124" ht="9.75" customHeight="1" x14ac:dyDescent="0.2">
      <c r="A1186" s="32">
        <v>1185</v>
      </c>
      <c r="B1186" s="14" t="s">
        <v>49</v>
      </c>
      <c r="C1186" s="32" t="s">
        <v>43</v>
      </c>
      <c r="D1186" s="32" t="s">
        <v>3870</v>
      </c>
      <c r="E1186" s="42" t="s">
        <v>3871</v>
      </c>
      <c r="F1186" s="32" t="s">
        <v>3872</v>
      </c>
      <c r="G1186" s="7" t="s">
        <v>35</v>
      </c>
      <c r="H1186" s="32" t="s">
        <v>3873</v>
      </c>
      <c r="I1186" s="32" t="s">
        <v>3874</v>
      </c>
      <c r="J1186" s="46">
        <v>42524</v>
      </c>
      <c r="K1186" s="52">
        <v>42889</v>
      </c>
      <c r="L1186" s="45" t="s">
        <v>3875</v>
      </c>
      <c r="M1186" s="60">
        <v>42524</v>
      </c>
      <c r="N1186" s="61">
        <v>2008</v>
      </c>
    </row>
    <row r="1187" spans="1:124" ht="9.75" customHeight="1" x14ac:dyDescent="0.2">
      <c r="A1187" s="32">
        <v>1186</v>
      </c>
      <c r="B1187" s="14" t="s">
        <v>10</v>
      </c>
      <c r="C1187" s="32" t="s">
        <v>3657</v>
      </c>
      <c r="D1187" s="32"/>
      <c r="E1187" s="42" t="s">
        <v>3876</v>
      </c>
      <c r="F1187" s="32"/>
      <c r="G1187" s="32" t="s">
        <v>13</v>
      </c>
      <c r="H1187" s="32"/>
      <c r="I1187" s="32" t="s">
        <v>3877</v>
      </c>
      <c r="J1187" s="46">
        <v>39991</v>
      </c>
      <c r="K1187" s="52">
        <v>42895</v>
      </c>
      <c r="L1187" s="45" t="s">
        <v>741</v>
      </c>
      <c r="M1187" s="61"/>
      <c r="N1187" s="61"/>
    </row>
    <row r="1188" spans="1:124" ht="9.75" customHeight="1" x14ac:dyDescent="0.2">
      <c r="A1188" s="32">
        <v>1187</v>
      </c>
      <c r="B1188" s="5" t="s">
        <v>10</v>
      </c>
      <c r="C1188" s="5" t="s">
        <v>3878</v>
      </c>
      <c r="D1188" s="7"/>
      <c r="E1188" s="26" t="s">
        <v>3879</v>
      </c>
      <c r="F1188" s="7"/>
      <c r="G1188" s="7" t="s">
        <v>213</v>
      </c>
      <c r="H1188" s="7"/>
      <c r="I1188" s="87" t="s">
        <v>2011</v>
      </c>
      <c r="J1188" s="117">
        <v>42451</v>
      </c>
      <c r="K1188" s="124">
        <v>42816</v>
      </c>
      <c r="L1188" s="88" t="s">
        <v>31</v>
      </c>
      <c r="M1188" s="61"/>
      <c r="N1188" s="61"/>
    </row>
    <row r="1189" spans="1:124" ht="9.75" customHeight="1" x14ac:dyDescent="0.2">
      <c r="A1189" s="32">
        <v>1188</v>
      </c>
      <c r="B1189" s="14" t="s">
        <v>49</v>
      </c>
      <c r="C1189" s="194" t="s">
        <v>3774</v>
      </c>
      <c r="D1189" s="32" t="s">
        <v>1441</v>
      </c>
      <c r="E1189" s="42" t="s">
        <v>3880</v>
      </c>
      <c r="F1189" s="32" t="s">
        <v>3881</v>
      </c>
      <c r="G1189" s="32" t="s">
        <v>1912</v>
      </c>
      <c r="H1189" s="32" t="s">
        <v>1444</v>
      </c>
      <c r="I1189" s="7" t="s">
        <v>3882</v>
      </c>
      <c r="J1189" s="12">
        <v>42434</v>
      </c>
      <c r="K1189" s="17">
        <v>43135</v>
      </c>
      <c r="L1189" s="15" t="s">
        <v>3883</v>
      </c>
      <c r="M1189" s="60">
        <v>42434</v>
      </c>
      <c r="N1189" s="61">
        <v>2016</v>
      </c>
    </row>
    <row r="1190" spans="1:124" ht="9.75" customHeight="1" x14ac:dyDescent="0.2">
      <c r="A1190" s="32">
        <v>1189</v>
      </c>
      <c r="B1190" s="14" t="s">
        <v>49</v>
      </c>
      <c r="C1190" s="32" t="s">
        <v>3436</v>
      </c>
      <c r="D1190" s="32" t="s">
        <v>2167</v>
      </c>
      <c r="E1190" s="42" t="s">
        <v>3884</v>
      </c>
      <c r="F1190" s="32" t="s">
        <v>3885</v>
      </c>
      <c r="G1190" s="32" t="s">
        <v>1912</v>
      </c>
      <c r="H1190" s="32" t="s">
        <v>3123</v>
      </c>
      <c r="I1190" s="32" t="s">
        <v>1813</v>
      </c>
      <c r="J1190" s="46">
        <v>42434</v>
      </c>
      <c r="K1190" s="52">
        <v>42799</v>
      </c>
      <c r="L1190" s="15" t="s">
        <v>3886</v>
      </c>
      <c r="M1190" s="60">
        <v>41206</v>
      </c>
      <c r="N1190" s="61">
        <v>2012</v>
      </c>
    </row>
    <row r="1191" spans="1:124" ht="9.75" customHeight="1" x14ac:dyDescent="0.2">
      <c r="A1191" s="32">
        <v>1190</v>
      </c>
      <c r="B1191" s="14" t="s">
        <v>10</v>
      </c>
      <c r="C1191" s="194" t="s">
        <v>3774</v>
      </c>
      <c r="D1191" s="32"/>
      <c r="E1191" s="42" t="s">
        <v>3887</v>
      </c>
      <c r="F1191" s="32"/>
      <c r="G1191" s="32" t="s">
        <v>1912</v>
      </c>
      <c r="H1191" s="32"/>
      <c r="I1191" s="7" t="s">
        <v>3888</v>
      </c>
      <c r="J1191" s="12">
        <v>42434</v>
      </c>
      <c r="K1191" s="17">
        <v>42799</v>
      </c>
      <c r="L1191" s="15" t="s">
        <v>31</v>
      </c>
      <c r="M1191" s="60"/>
      <c r="N1191" s="61"/>
    </row>
    <row r="1192" spans="1:124" ht="9.75" customHeight="1" x14ac:dyDescent="0.2">
      <c r="A1192" s="32">
        <v>1191</v>
      </c>
      <c r="B1192" s="14" t="s">
        <v>49</v>
      </c>
      <c r="C1192" s="32" t="s">
        <v>3889</v>
      </c>
      <c r="D1192" s="32" t="s">
        <v>3890</v>
      </c>
      <c r="E1192" s="42" t="s">
        <v>3891</v>
      </c>
      <c r="F1192" s="32" t="s">
        <v>3073</v>
      </c>
      <c r="G1192" s="32" t="s">
        <v>1589</v>
      </c>
      <c r="H1192" s="32" t="s">
        <v>3892</v>
      </c>
      <c r="I1192" s="32" t="s">
        <v>3509</v>
      </c>
      <c r="J1192" s="46">
        <v>42503</v>
      </c>
      <c r="K1192" s="52">
        <v>42868</v>
      </c>
      <c r="L1192" s="15" t="s">
        <v>3893</v>
      </c>
      <c r="M1192" s="20">
        <v>42138</v>
      </c>
      <c r="N1192" s="14">
        <v>2015</v>
      </c>
    </row>
    <row r="1193" spans="1:124" ht="9.75" customHeight="1" x14ac:dyDescent="0.2">
      <c r="A1193" s="32">
        <v>1192</v>
      </c>
      <c r="B1193" s="14" t="s">
        <v>49</v>
      </c>
      <c r="C1193" s="32" t="s">
        <v>3507</v>
      </c>
      <c r="D1193" s="32"/>
      <c r="E1193" s="42" t="s">
        <v>3894</v>
      </c>
      <c r="F1193" s="32" t="s">
        <v>3073</v>
      </c>
      <c r="G1193" s="32" t="s">
        <v>1589</v>
      </c>
      <c r="H1193" s="32"/>
      <c r="I1193" s="32" t="s">
        <v>3509</v>
      </c>
      <c r="J1193" s="46">
        <v>42503</v>
      </c>
      <c r="K1193" s="52">
        <v>42868</v>
      </c>
      <c r="L1193" s="15" t="s">
        <v>31</v>
      </c>
      <c r="M1193" s="61"/>
      <c r="N1193" s="61"/>
    </row>
    <row r="1194" spans="1:124" ht="9.75" customHeight="1" x14ac:dyDescent="0.2">
      <c r="A1194" s="32">
        <v>1193</v>
      </c>
      <c r="B1194" s="14"/>
      <c r="C1194" s="41" t="s">
        <v>3892</v>
      </c>
      <c r="D1194" s="32"/>
      <c r="E1194" s="42"/>
      <c r="F1194" s="32"/>
      <c r="G1194" s="32"/>
      <c r="H1194" s="32"/>
      <c r="I1194" s="32"/>
      <c r="J1194" s="46"/>
      <c r="K1194" s="52"/>
      <c r="L1194" s="45"/>
      <c r="M1194" s="61"/>
      <c r="N1194" s="61"/>
    </row>
    <row r="1195" spans="1:124" ht="9.75" customHeight="1" x14ac:dyDescent="0.2">
      <c r="A1195" s="32">
        <v>1194</v>
      </c>
      <c r="B1195" s="14"/>
      <c r="C1195" s="41" t="s">
        <v>3892</v>
      </c>
      <c r="D1195" s="32"/>
      <c r="E1195" s="42"/>
      <c r="F1195" s="32"/>
      <c r="G1195" s="32"/>
      <c r="H1195" s="32"/>
      <c r="I1195" s="32"/>
      <c r="J1195" s="46"/>
      <c r="K1195" s="52"/>
      <c r="L1195" s="45"/>
      <c r="M1195" s="61"/>
      <c r="N1195" s="61"/>
    </row>
    <row r="1196" spans="1:124" ht="9.75" customHeight="1" x14ac:dyDescent="0.2">
      <c r="A1196" s="32">
        <v>1195</v>
      </c>
      <c r="B1196" s="14"/>
      <c r="C1196" s="41" t="s">
        <v>3892</v>
      </c>
      <c r="D1196" s="32"/>
      <c r="E1196" s="42"/>
      <c r="F1196" s="32"/>
      <c r="G1196" s="32"/>
      <c r="H1196" s="32"/>
      <c r="I1196" s="32"/>
      <c r="J1196" s="46"/>
      <c r="K1196" s="52"/>
      <c r="L1196" s="45"/>
      <c r="M1196" s="61"/>
      <c r="N1196" s="61"/>
    </row>
    <row r="1197" spans="1:124" ht="9.75" customHeight="1" x14ac:dyDescent="0.2">
      <c r="A1197" s="32">
        <v>1196</v>
      </c>
      <c r="B1197" s="14" t="s">
        <v>10</v>
      </c>
      <c r="C1197" s="5" t="s">
        <v>3895</v>
      </c>
      <c r="D1197" s="32"/>
      <c r="E1197" s="42" t="s">
        <v>3896</v>
      </c>
      <c r="F1197" s="32"/>
      <c r="G1197" s="32" t="s">
        <v>450</v>
      </c>
      <c r="H1197" s="32"/>
      <c r="I1197" s="32" t="s">
        <v>3897</v>
      </c>
      <c r="J1197" s="46">
        <v>42469</v>
      </c>
      <c r="K1197" s="52">
        <v>42834</v>
      </c>
      <c r="L1197" s="45" t="s">
        <v>31</v>
      </c>
      <c r="M1197" s="61"/>
      <c r="N1197" s="61"/>
    </row>
    <row r="1198" spans="1:124" ht="9.75" customHeight="1" x14ac:dyDescent="0.2">
      <c r="A1198" s="32">
        <v>1197</v>
      </c>
      <c r="B1198" s="14" t="s">
        <v>10</v>
      </c>
      <c r="C1198" s="5" t="s">
        <v>3898</v>
      </c>
      <c r="D1198" s="32"/>
      <c r="E1198" s="42" t="s">
        <v>3899</v>
      </c>
      <c r="F1198" s="32"/>
      <c r="G1198" s="32" t="s">
        <v>450</v>
      </c>
      <c r="H1198" s="32"/>
      <c r="I1198" s="32" t="s">
        <v>3900</v>
      </c>
      <c r="J1198" s="46">
        <v>42480</v>
      </c>
      <c r="K1198" s="52" t="s">
        <v>3902</v>
      </c>
      <c r="L1198" s="45" t="s">
        <v>499</v>
      </c>
      <c r="M1198" s="61"/>
      <c r="N1198" s="61"/>
      <c r="Y1198" s="182" t="s">
        <v>3901</v>
      </c>
      <c r="AR1198" s="182" t="s">
        <v>3901</v>
      </c>
      <c r="AS1198" s="182" t="s">
        <v>3903</v>
      </c>
      <c r="BL1198" s="182" t="s">
        <v>3903</v>
      </c>
      <c r="CR1198" s="182" t="s">
        <v>3901</v>
      </c>
      <c r="DT1198" s="24" t="s">
        <v>3901</v>
      </c>
    </row>
    <row r="1199" spans="1:124" ht="9.75" customHeight="1" x14ac:dyDescent="0.2">
      <c r="A1199" s="32">
        <v>1198</v>
      </c>
      <c r="B1199" s="14" t="s">
        <v>49</v>
      </c>
      <c r="C1199" s="32" t="s">
        <v>2848</v>
      </c>
      <c r="D1199" s="32" t="s">
        <v>3904</v>
      </c>
      <c r="E1199" s="42" t="s">
        <v>3905</v>
      </c>
      <c r="F1199" s="32" t="s">
        <v>3906</v>
      </c>
      <c r="G1199" s="32" t="s">
        <v>784</v>
      </c>
      <c r="H1199" s="32" t="s">
        <v>763</v>
      </c>
      <c r="I1199" s="7" t="s">
        <v>868</v>
      </c>
      <c r="J1199" s="12">
        <v>42467</v>
      </c>
      <c r="K1199" s="17">
        <v>42832</v>
      </c>
      <c r="L1199" s="15" t="s">
        <v>3907</v>
      </c>
      <c r="M1199" s="60">
        <v>42505</v>
      </c>
      <c r="N1199" s="61">
        <v>2011</v>
      </c>
    </row>
    <row r="1200" spans="1:124" ht="9.75" customHeight="1" x14ac:dyDescent="0.2">
      <c r="A1200" s="32">
        <v>1199</v>
      </c>
      <c r="B1200" s="14" t="s">
        <v>10</v>
      </c>
      <c r="C1200" s="32" t="s">
        <v>883</v>
      </c>
      <c r="D1200" s="32"/>
      <c r="E1200" s="42" t="s">
        <v>3908</v>
      </c>
      <c r="F1200" s="32"/>
      <c r="G1200" s="87" t="s">
        <v>23</v>
      </c>
      <c r="H1200" s="32"/>
      <c r="I1200" s="7" t="s">
        <v>3909</v>
      </c>
      <c r="J1200" s="12">
        <v>42475</v>
      </c>
      <c r="K1200" s="17">
        <v>42840</v>
      </c>
      <c r="L1200" s="15" t="s">
        <v>31</v>
      </c>
      <c r="M1200" s="61"/>
      <c r="N1200" s="61"/>
    </row>
    <row r="1201" spans="1:14" ht="9.75" customHeight="1" x14ac:dyDescent="0.2">
      <c r="A1201" s="32">
        <v>1200</v>
      </c>
      <c r="B1201" s="14" t="s">
        <v>10</v>
      </c>
      <c r="C1201" s="32" t="s">
        <v>3910</v>
      </c>
      <c r="D1201" s="32"/>
      <c r="E1201" s="42" t="s">
        <v>3911</v>
      </c>
      <c r="F1201" s="32"/>
      <c r="G1201" s="32" t="s">
        <v>784</v>
      </c>
      <c r="H1201" s="32"/>
      <c r="I1201" s="32" t="s">
        <v>3378</v>
      </c>
      <c r="J1201" s="46">
        <v>42434</v>
      </c>
      <c r="K1201" s="52">
        <v>43070</v>
      </c>
      <c r="L1201" s="15" t="s">
        <v>3912</v>
      </c>
      <c r="M1201" s="61"/>
      <c r="N1201" s="61"/>
    </row>
    <row r="1202" spans="1:14" ht="9.75" customHeight="1" x14ac:dyDescent="0.2">
      <c r="A1202" s="32">
        <v>1201</v>
      </c>
      <c r="B1202" s="38" t="s">
        <v>10</v>
      </c>
      <c r="C1202" s="76" t="s">
        <v>3019</v>
      </c>
      <c r="D1202" s="76"/>
      <c r="E1202" s="77" t="s">
        <v>3913</v>
      </c>
      <c r="F1202" s="76"/>
      <c r="G1202" s="32" t="s">
        <v>35</v>
      </c>
      <c r="H1202" s="32"/>
      <c r="I1202" s="32" t="s">
        <v>3914</v>
      </c>
      <c r="J1202" s="46">
        <v>42480</v>
      </c>
      <c r="K1202" s="52">
        <v>42876</v>
      </c>
      <c r="L1202" s="45" t="s">
        <v>31</v>
      </c>
      <c r="M1202" s="61"/>
      <c r="N1202" s="61"/>
    </row>
    <row r="1203" spans="1:14" ht="9.75" customHeight="1" x14ac:dyDescent="0.2">
      <c r="A1203" s="32">
        <v>1202</v>
      </c>
      <c r="B1203" s="38" t="s">
        <v>10</v>
      </c>
      <c r="C1203" s="76" t="s">
        <v>1571</v>
      </c>
      <c r="D1203" s="76"/>
      <c r="E1203" s="77" t="s">
        <v>3915</v>
      </c>
      <c r="F1203" s="76"/>
      <c r="G1203" s="32" t="s">
        <v>35</v>
      </c>
      <c r="H1203" s="32"/>
      <c r="I1203" s="32" t="s">
        <v>3916</v>
      </c>
      <c r="J1203" s="46">
        <v>42480</v>
      </c>
      <c r="K1203" s="52">
        <v>42839</v>
      </c>
      <c r="L1203" s="45" t="s">
        <v>31</v>
      </c>
      <c r="M1203" s="61"/>
      <c r="N1203" s="61"/>
    </row>
    <row r="1204" spans="1:14" ht="9.75" customHeight="1" x14ac:dyDescent="0.2">
      <c r="A1204" s="32">
        <v>1203</v>
      </c>
      <c r="B1204" s="38" t="s">
        <v>10</v>
      </c>
      <c r="C1204" s="76" t="s">
        <v>1571</v>
      </c>
      <c r="D1204" s="76"/>
      <c r="E1204" s="77" t="s">
        <v>3917</v>
      </c>
      <c r="F1204" s="76"/>
      <c r="G1204" s="32" t="s">
        <v>35</v>
      </c>
      <c r="H1204" s="32"/>
      <c r="I1204" s="32" t="s">
        <v>3916</v>
      </c>
      <c r="J1204" s="46">
        <v>42480</v>
      </c>
      <c r="K1204" s="52">
        <v>42839</v>
      </c>
      <c r="L1204" s="45" t="s">
        <v>31</v>
      </c>
      <c r="M1204" s="61"/>
      <c r="N1204" s="61"/>
    </row>
    <row r="1205" spans="1:14" ht="9.75" customHeight="1" x14ac:dyDescent="0.2">
      <c r="A1205" s="32">
        <v>1204</v>
      </c>
      <c r="B1205" s="38" t="s">
        <v>10</v>
      </c>
      <c r="C1205" s="76" t="s">
        <v>1571</v>
      </c>
      <c r="D1205" s="76"/>
      <c r="E1205" s="77" t="s">
        <v>3918</v>
      </c>
      <c r="F1205" s="76"/>
      <c r="G1205" s="32" t="s">
        <v>35</v>
      </c>
      <c r="H1205" s="32"/>
      <c r="I1205" s="32" t="s">
        <v>3916</v>
      </c>
      <c r="J1205" s="46">
        <v>42480</v>
      </c>
      <c r="K1205" s="52">
        <v>42839</v>
      </c>
      <c r="L1205" s="45" t="s">
        <v>31</v>
      </c>
      <c r="M1205" s="61"/>
      <c r="N1205" s="61"/>
    </row>
    <row r="1206" spans="1:14" ht="9.75" customHeight="1" x14ac:dyDescent="0.2">
      <c r="A1206" s="32">
        <v>1205</v>
      </c>
      <c r="B1206" s="38" t="s">
        <v>10</v>
      </c>
      <c r="C1206" s="76" t="s">
        <v>3919</v>
      </c>
      <c r="D1206" s="76"/>
      <c r="E1206" s="77" t="s">
        <v>3920</v>
      </c>
      <c r="F1206" s="76"/>
      <c r="G1206" s="32" t="s">
        <v>35</v>
      </c>
      <c r="H1206" s="32"/>
      <c r="I1206" s="32" t="s">
        <v>3916</v>
      </c>
      <c r="J1206" s="46">
        <v>42480</v>
      </c>
      <c r="K1206" s="52">
        <v>42839</v>
      </c>
      <c r="L1206" s="45" t="s">
        <v>31</v>
      </c>
      <c r="M1206" s="61"/>
      <c r="N1206" s="61"/>
    </row>
    <row r="1207" spans="1:14" ht="9.75" customHeight="1" x14ac:dyDescent="0.2">
      <c r="A1207" s="32">
        <v>1206</v>
      </c>
      <c r="B1207" s="38" t="s">
        <v>10</v>
      </c>
      <c r="C1207" s="76" t="s">
        <v>3019</v>
      </c>
      <c r="D1207" s="76"/>
      <c r="E1207" s="77" t="s">
        <v>3921</v>
      </c>
      <c r="F1207" s="76"/>
      <c r="G1207" s="32" t="s">
        <v>35</v>
      </c>
      <c r="H1207" s="32"/>
      <c r="I1207" s="32" t="s">
        <v>3916</v>
      </c>
      <c r="J1207" s="46">
        <v>42480</v>
      </c>
      <c r="K1207" s="52">
        <v>42839</v>
      </c>
      <c r="L1207" s="45" t="s">
        <v>31</v>
      </c>
      <c r="M1207" s="61"/>
      <c r="N1207" s="61"/>
    </row>
    <row r="1208" spans="1:14" ht="9.75" customHeight="1" x14ac:dyDescent="0.2">
      <c r="A1208" s="32">
        <v>1207</v>
      </c>
      <c r="B1208" s="14" t="s">
        <v>10</v>
      </c>
      <c r="C1208" s="32" t="s">
        <v>3922</v>
      </c>
      <c r="D1208" s="32"/>
      <c r="E1208" s="42" t="s">
        <v>3923</v>
      </c>
      <c r="F1208" s="32"/>
      <c r="G1208" s="32" t="s">
        <v>35</v>
      </c>
      <c r="H1208" s="32"/>
      <c r="I1208" s="32" t="s">
        <v>2061</v>
      </c>
      <c r="J1208" s="46">
        <v>42475</v>
      </c>
      <c r="K1208" s="52">
        <v>42840</v>
      </c>
      <c r="L1208" s="15" t="s">
        <v>31</v>
      </c>
      <c r="M1208" s="61"/>
      <c r="N1208" s="61"/>
    </row>
    <row r="1209" spans="1:14" s="61" customFormat="1" ht="9.75" customHeight="1" x14ac:dyDescent="0.2">
      <c r="A1209" s="32">
        <v>1208</v>
      </c>
      <c r="B1209" s="61" t="s">
        <v>10</v>
      </c>
      <c r="C1209" s="61" t="s">
        <v>2911</v>
      </c>
      <c r="E1209" s="63" t="s">
        <v>3924</v>
      </c>
      <c r="G1209" s="32" t="s">
        <v>35</v>
      </c>
      <c r="I1209" s="61" t="s">
        <v>3925</v>
      </c>
      <c r="J1209" s="64">
        <v>42480</v>
      </c>
      <c r="K1209" s="65">
        <v>42839</v>
      </c>
      <c r="L1209" s="61">
        <v>0</v>
      </c>
      <c r="M1209" s="32"/>
      <c r="N1209" s="32"/>
    </row>
    <row r="1210" spans="1:14" ht="9.75" customHeight="1" x14ac:dyDescent="0.2">
      <c r="A1210" s="32">
        <v>1209</v>
      </c>
      <c r="B1210" s="38" t="s">
        <v>10</v>
      </c>
      <c r="C1210" s="76" t="s">
        <v>3019</v>
      </c>
      <c r="D1210" s="76"/>
      <c r="E1210" s="77" t="s">
        <v>3926</v>
      </c>
      <c r="F1210" s="76"/>
      <c r="G1210" s="32" t="s">
        <v>35</v>
      </c>
      <c r="H1210" s="32"/>
      <c r="I1210" s="32" t="s">
        <v>3916</v>
      </c>
      <c r="J1210" s="46">
        <v>42510</v>
      </c>
      <c r="K1210" s="52">
        <v>42875</v>
      </c>
      <c r="L1210" s="45" t="s">
        <v>31</v>
      </c>
      <c r="M1210" s="61"/>
      <c r="N1210" s="61"/>
    </row>
    <row r="1211" spans="1:14" ht="9.75" customHeight="1" x14ac:dyDescent="0.2">
      <c r="A1211" s="32">
        <v>1210</v>
      </c>
      <c r="B1211" s="51" t="s">
        <v>10</v>
      </c>
      <c r="C1211" s="168" t="s">
        <v>1800</v>
      </c>
      <c r="D1211" s="87"/>
      <c r="E1211" s="114" t="s">
        <v>3927</v>
      </c>
      <c r="F1211" s="87"/>
      <c r="G1211" s="87" t="s">
        <v>35</v>
      </c>
      <c r="H1211" s="87"/>
      <c r="I1211" s="87" t="s">
        <v>3928</v>
      </c>
      <c r="J1211" s="117">
        <v>42632</v>
      </c>
      <c r="K1211" s="124">
        <v>42997</v>
      </c>
      <c r="L1211" s="88" t="s">
        <v>31</v>
      </c>
      <c r="M1211" s="61"/>
      <c r="N1211" s="61"/>
    </row>
    <row r="1212" spans="1:14" ht="9.75" customHeight="1" x14ac:dyDescent="0.2">
      <c r="A1212" s="32">
        <v>1211</v>
      </c>
      <c r="B1212" s="14" t="s">
        <v>10</v>
      </c>
      <c r="C1212" s="32" t="s">
        <v>1294</v>
      </c>
      <c r="D1212" s="32"/>
      <c r="E1212" s="42" t="s">
        <v>3929</v>
      </c>
      <c r="F1212" s="32"/>
      <c r="G1212" s="32" t="s">
        <v>23</v>
      </c>
      <c r="H1212" s="32"/>
      <c r="I1212" s="32" t="s">
        <v>1984</v>
      </c>
      <c r="J1212" s="46">
        <v>42475</v>
      </c>
      <c r="K1212" s="52">
        <v>42840</v>
      </c>
      <c r="L1212" s="45" t="s">
        <v>31</v>
      </c>
      <c r="M1212" s="61"/>
      <c r="N1212" s="61"/>
    </row>
    <row r="1213" spans="1:14" ht="9.75" customHeight="1" x14ac:dyDescent="0.2">
      <c r="A1213" s="32">
        <v>1212</v>
      </c>
      <c r="B1213" s="14" t="s">
        <v>10</v>
      </c>
      <c r="C1213" s="32" t="s">
        <v>883</v>
      </c>
      <c r="D1213" s="32"/>
      <c r="E1213" s="42" t="s">
        <v>3930</v>
      </c>
      <c r="F1213" s="32"/>
      <c r="G1213" s="87" t="s">
        <v>23</v>
      </c>
      <c r="H1213" s="32"/>
      <c r="I1213" s="32" t="s">
        <v>3931</v>
      </c>
      <c r="J1213" s="46">
        <v>42482</v>
      </c>
      <c r="K1213" s="52">
        <v>43156</v>
      </c>
      <c r="L1213" s="45" t="s">
        <v>25</v>
      </c>
      <c r="M1213" s="61"/>
      <c r="N1213" s="61"/>
    </row>
    <row r="1214" spans="1:14" ht="9.75" customHeight="1" x14ac:dyDescent="0.2">
      <c r="A1214" s="32">
        <v>1213</v>
      </c>
      <c r="B1214" s="14" t="s">
        <v>10</v>
      </c>
      <c r="C1214" s="32" t="s">
        <v>94</v>
      </c>
      <c r="D1214" s="32"/>
      <c r="E1214" s="42" t="s">
        <v>3932</v>
      </c>
      <c r="F1214" s="32"/>
      <c r="G1214" s="87" t="s">
        <v>23</v>
      </c>
      <c r="H1214" s="32"/>
      <c r="I1214" s="87" t="s">
        <v>208</v>
      </c>
      <c r="J1214" s="69">
        <v>42488</v>
      </c>
      <c r="K1214" s="129">
        <v>43127</v>
      </c>
      <c r="L1214" s="88" t="s">
        <v>1586</v>
      </c>
      <c r="M1214" s="61"/>
      <c r="N1214" s="61"/>
    </row>
    <row r="1215" spans="1:14" ht="9.75" customHeight="1" x14ac:dyDescent="0.2">
      <c r="A1215" s="32">
        <v>1214</v>
      </c>
      <c r="B1215" s="14" t="s">
        <v>10</v>
      </c>
      <c r="C1215" s="32" t="s">
        <v>1431</v>
      </c>
      <c r="D1215" s="32"/>
      <c r="E1215" s="42" t="s">
        <v>3933</v>
      </c>
      <c r="F1215" s="32"/>
      <c r="G1215" s="87" t="s">
        <v>23</v>
      </c>
      <c r="H1215" s="32"/>
      <c r="I1215" s="87" t="s">
        <v>208</v>
      </c>
      <c r="J1215" s="69">
        <v>42488</v>
      </c>
      <c r="K1215" s="129">
        <v>42853</v>
      </c>
      <c r="L1215" s="88" t="s">
        <v>25</v>
      </c>
      <c r="M1215" s="61"/>
      <c r="N1215" s="61"/>
    </row>
    <row r="1216" spans="1:14" ht="9.75" customHeight="1" x14ac:dyDescent="0.2">
      <c r="A1216" s="32">
        <v>1215</v>
      </c>
      <c r="B1216" s="14" t="s">
        <v>49</v>
      </c>
      <c r="C1216" s="32" t="s">
        <v>3934</v>
      </c>
      <c r="D1216" s="32"/>
      <c r="E1216" s="42" t="s">
        <v>3935</v>
      </c>
      <c r="F1216" s="32" t="s">
        <v>2092</v>
      </c>
      <c r="G1216" s="32" t="s">
        <v>450</v>
      </c>
      <c r="H1216" s="32"/>
      <c r="I1216" s="32" t="s">
        <v>1085</v>
      </c>
      <c r="J1216" s="46">
        <v>42466</v>
      </c>
      <c r="K1216" s="52">
        <v>42831</v>
      </c>
      <c r="L1216" s="45" t="s">
        <v>84</v>
      </c>
      <c r="M1216" s="61"/>
      <c r="N1216" s="61"/>
    </row>
    <row r="1217" spans="1:14" ht="9.75" customHeight="1" x14ac:dyDescent="0.2">
      <c r="A1217" s="32">
        <v>1216</v>
      </c>
      <c r="B1217" s="5" t="s">
        <v>49</v>
      </c>
      <c r="C1217" s="5" t="s">
        <v>2830</v>
      </c>
      <c r="D1217" s="7" t="s">
        <v>895</v>
      </c>
      <c r="E1217" s="26" t="s">
        <v>3936</v>
      </c>
      <c r="F1217" s="7" t="s">
        <v>3937</v>
      </c>
      <c r="G1217" s="7" t="s">
        <v>35</v>
      </c>
      <c r="H1217" s="7" t="s">
        <v>70</v>
      </c>
      <c r="I1217" s="7" t="s">
        <v>1275</v>
      </c>
      <c r="J1217" s="12">
        <v>42504</v>
      </c>
      <c r="K1217" s="17">
        <v>42869</v>
      </c>
      <c r="L1217" s="15" t="s">
        <v>3938</v>
      </c>
      <c r="M1217" s="20">
        <v>42504</v>
      </c>
      <c r="N1217" s="14">
        <v>2008</v>
      </c>
    </row>
    <row r="1218" spans="1:14" ht="9.75" customHeight="1" x14ac:dyDescent="0.2">
      <c r="A1218" s="32" t="s">
        <v>3939</v>
      </c>
      <c r="B1218" s="14"/>
      <c r="C1218" s="32"/>
      <c r="D1218" s="32"/>
      <c r="E1218" s="42" t="s">
        <v>3940</v>
      </c>
      <c r="F1218" s="32"/>
      <c r="G1218" s="32"/>
      <c r="H1218" s="32"/>
      <c r="I1218" s="32"/>
      <c r="J1218" s="46"/>
      <c r="K1218" s="52"/>
      <c r="L1218" s="45"/>
      <c r="M1218" s="61"/>
      <c r="N1218" s="61"/>
    </row>
    <row r="1219" spans="1:14" ht="9.75" customHeight="1" x14ac:dyDescent="0.2">
      <c r="A1219" s="32">
        <v>1218</v>
      </c>
      <c r="B1219" s="14" t="s">
        <v>10</v>
      </c>
      <c r="C1219" s="32" t="s">
        <v>3941</v>
      </c>
      <c r="D1219" s="32"/>
      <c r="E1219" s="42" t="s">
        <v>3942</v>
      </c>
      <c r="F1219" s="32"/>
      <c r="G1219" s="32" t="s">
        <v>213</v>
      </c>
      <c r="H1219" s="32"/>
      <c r="I1219" s="48" t="s">
        <v>240</v>
      </c>
      <c r="J1219" s="69">
        <v>42563</v>
      </c>
      <c r="K1219" s="129">
        <v>42928</v>
      </c>
      <c r="L1219" s="88" t="s">
        <v>233</v>
      </c>
      <c r="M1219" s="61"/>
      <c r="N1219" s="61"/>
    </row>
    <row r="1220" spans="1:14" ht="9.75" customHeight="1" x14ac:dyDescent="0.2">
      <c r="A1220" s="32">
        <v>1219</v>
      </c>
      <c r="B1220" s="14" t="s">
        <v>10</v>
      </c>
      <c r="C1220" s="32" t="s">
        <v>3943</v>
      </c>
      <c r="D1220" s="32"/>
      <c r="E1220" s="42" t="s">
        <v>3944</v>
      </c>
      <c r="F1220" s="32"/>
      <c r="G1220" s="32" t="s">
        <v>127</v>
      </c>
      <c r="H1220" s="32"/>
      <c r="I1220" s="32" t="s">
        <v>3945</v>
      </c>
      <c r="J1220" s="52">
        <v>42474</v>
      </c>
      <c r="K1220" s="52">
        <v>42839</v>
      </c>
      <c r="L1220" s="45" t="s">
        <v>452</v>
      </c>
      <c r="M1220" s="61"/>
      <c r="N1220" s="61"/>
    </row>
    <row r="1221" spans="1:14" ht="9.75" customHeight="1" x14ac:dyDescent="0.2">
      <c r="A1221" s="32">
        <v>1220</v>
      </c>
      <c r="B1221" s="14" t="s">
        <v>10</v>
      </c>
      <c r="C1221" s="32" t="s">
        <v>3708</v>
      </c>
      <c r="D1221" s="32"/>
      <c r="E1221" s="42" t="s">
        <v>3946</v>
      </c>
      <c r="F1221" s="32"/>
      <c r="G1221" s="32" t="s">
        <v>35</v>
      </c>
      <c r="H1221" s="32"/>
      <c r="I1221" s="48" t="s">
        <v>240</v>
      </c>
      <c r="J1221" s="69">
        <v>42476</v>
      </c>
      <c r="K1221" s="129">
        <v>42841</v>
      </c>
      <c r="L1221" s="88" t="s">
        <v>474</v>
      </c>
      <c r="M1221" s="61"/>
      <c r="N1221" s="61"/>
    </row>
    <row r="1222" spans="1:14" ht="9.75" customHeight="1" x14ac:dyDescent="0.2">
      <c r="A1222" s="32">
        <v>1221</v>
      </c>
      <c r="B1222" s="14" t="s">
        <v>10</v>
      </c>
      <c r="C1222" s="32" t="s">
        <v>3947</v>
      </c>
      <c r="D1222" s="32"/>
      <c r="E1222" s="42" t="s">
        <v>3948</v>
      </c>
      <c r="F1222" s="32"/>
      <c r="G1222" s="32" t="s">
        <v>356</v>
      </c>
      <c r="H1222" s="32"/>
      <c r="I1222" s="48" t="s">
        <v>240</v>
      </c>
      <c r="J1222" s="69">
        <v>42480</v>
      </c>
      <c r="K1222" s="129">
        <v>42846</v>
      </c>
      <c r="L1222" s="88" t="s">
        <v>84</v>
      </c>
      <c r="M1222" s="61"/>
      <c r="N1222" s="61"/>
    </row>
    <row r="1223" spans="1:14" ht="9.75" customHeight="1" x14ac:dyDescent="0.2">
      <c r="A1223" s="32">
        <v>1222</v>
      </c>
      <c r="B1223" s="14" t="s">
        <v>10</v>
      </c>
      <c r="C1223" s="32" t="s">
        <v>3949</v>
      </c>
      <c r="D1223" s="32"/>
      <c r="E1223" s="42" t="s">
        <v>3950</v>
      </c>
      <c r="F1223" s="32"/>
      <c r="G1223" s="32" t="s">
        <v>356</v>
      </c>
      <c r="H1223" s="32"/>
      <c r="I1223" s="48" t="s">
        <v>240</v>
      </c>
      <c r="J1223" s="69">
        <v>42480</v>
      </c>
      <c r="K1223" s="129">
        <v>42846</v>
      </c>
      <c r="L1223" s="88" t="s">
        <v>133</v>
      </c>
      <c r="M1223" s="61"/>
      <c r="N1223" s="61"/>
    </row>
    <row r="1224" spans="1:14" ht="9.75" customHeight="1" x14ac:dyDescent="0.2">
      <c r="A1224" s="32">
        <v>1223</v>
      </c>
      <c r="B1224" s="14" t="s">
        <v>10</v>
      </c>
      <c r="C1224" s="32" t="s">
        <v>3951</v>
      </c>
      <c r="D1224" s="32"/>
      <c r="E1224" s="42" t="s">
        <v>3952</v>
      </c>
      <c r="F1224" s="32"/>
      <c r="G1224" s="32" t="s">
        <v>13</v>
      </c>
      <c r="H1224" s="32"/>
      <c r="I1224" s="32" t="s">
        <v>3953</v>
      </c>
      <c r="J1224" s="46">
        <v>42477</v>
      </c>
      <c r="K1224" s="52">
        <v>42842</v>
      </c>
      <c r="L1224" s="15" t="s">
        <v>31</v>
      </c>
      <c r="M1224" s="61"/>
      <c r="N1224" s="61"/>
    </row>
    <row r="1225" spans="1:14" ht="9.75" customHeight="1" x14ac:dyDescent="0.2">
      <c r="A1225" s="32">
        <v>1224</v>
      </c>
      <c r="B1225" s="14" t="s">
        <v>10</v>
      </c>
      <c r="C1225" s="32" t="s">
        <v>3954</v>
      </c>
      <c r="D1225" s="32"/>
      <c r="E1225" s="42" t="s">
        <v>3955</v>
      </c>
      <c r="F1225" s="32"/>
      <c r="G1225" s="7" t="s">
        <v>13</v>
      </c>
      <c r="H1225" s="61"/>
      <c r="I1225" s="61" t="s">
        <v>1662</v>
      </c>
      <c r="J1225" s="64">
        <v>42675</v>
      </c>
      <c r="K1225" s="65">
        <v>43040</v>
      </c>
      <c r="L1225" s="15" t="s">
        <v>31</v>
      </c>
      <c r="M1225" s="61"/>
      <c r="N1225" s="61"/>
    </row>
    <row r="1226" spans="1:14" ht="9.75" customHeight="1" x14ac:dyDescent="0.2">
      <c r="A1226" s="32">
        <v>1225</v>
      </c>
      <c r="B1226" s="14" t="s">
        <v>49</v>
      </c>
      <c r="C1226" s="32" t="s">
        <v>99</v>
      </c>
      <c r="D1226" s="32" t="s">
        <v>682</v>
      </c>
      <c r="E1226" s="42" t="s">
        <v>3956</v>
      </c>
      <c r="F1226" s="32" t="s">
        <v>3957</v>
      </c>
      <c r="G1226" s="87" t="s">
        <v>23</v>
      </c>
      <c r="H1226" s="7" t="s">
        <v>3958</v>
      </c>
      <c r="I1226" s="32" t="s">
        <v>3959</v>
      </c>
      <c r="J1226" s="46">
        <v>40630</v>
      </c>
      <c r="K1226" s="52">
        <v>43040</v>
      </c>
      <c r="L1226" s="45" t="s">
        <v>3960</v>
      </c>
      <c r="M1226" s="60">
        <v>42675</v>
      </c>
      <c r="N1226" s="61">
        <v>2016</v>
      </c>
    </row>
    <row r="1227" spans="1:14" ht="9.75" customHeight="1" x14ac:dyDescent="0.2">
      <c r="A1227" s="32">
        <v>1226</v>
      </c>
      <c r="B1227" s="14" t="s">
        <v>10</v>
      </c>
      <c r="C1227" s="32" t="s">
        <v>3961</v>
      </c>
      <c r="D1227" s="32"/>
      <c r="E1227" s="42" t="s">
        <v>3962</v>
      </c>
      <c r="F1227" s="32"/>
      <c r="G1227" s="32" t="s">
        <v>875</v>
      </c>
      <c r="H1227" s="32"/>
      <c r="I1227" s="32" t="s">
        <v>3963</v>
      </c>
      <c r="J1227" s="46">
        <v>42524</v>
      </c>
      <c r="K1227" s="52">
        <v>42919</v>
      </c>
      <c r="L1227" s="45" t="s">
        <v>655</v>
      </c>
      <c r="M1227" s="61"/>
      <c r="N1227" s="61"/>
    </row>
    <row r="1228" spans="1:14" ht="9.75" customHeight="1" x14ac:dyDescent="0.2">
      <c r="A1228" s="32">
        <v>1227</v>
      </c>
      <c r="B1228" s="14" t="s">
        <v>10</v>
      </c>
      <c r="C1228" s="32" t="s">
        <v>3964</v>
      </c>
      <c r="D1228" s="32"/>
      <c r="E1228" s="77" t="s">
        <v>3965</v>
      </c>
      <c r="F1228" s="76"/>
      <c r="G1228" s="76" t="s">
        <v>450</v>
      </c>
      <c r="H1228" s="76"/>
      <c r="I1228" s="76" t="s">
        <v>3966</v>
      </c>
      <c r="J1228" s="78">
        <v>42531</v>
      </c>
      <c r="K1228" s="79">
        <v>42896</v>
      </c>
      <c r="L1228" s="39" t="s">
        <v>31</v>
      </c>
      <c r="M1228" s="61"/>
      <c r="N1228" s="61"/>
    </row>
    <row r="1229" spans="1:14" ht="9.75" customHeight="1" x14ac:dyDescent="0.2">
      <c r="A1229" s="32">
        <v>1228</v>
      </c>
      <c r="B1229" s="14" t="s">
        <v>10</v>
      </c>
      <c r="C1229" s="32" t="s">
        <v>3967</v>
      </c>
      <c r="D1229" s="32"/>
      <c r="E1229" s="42" t="s">
        <v>3968</v>
      </c>
      <c r="F1229" s="32"/>
      <c r="G1229" s="32" t="s">
        <v>127</v>
      </c>
      <c r="H1229" s="32"/>
      <c r="I1229" s="61" t="s">
        <v>3083</v>
      </c>
      <c r="J1229" s="46">
        <v>42548</v>
      </c>
      <c r="K1229" s="52">
        <v>42913</v>
      </c>
      <c r="L1229" s="45" t="s">
        <v>31</v>
      </c>
      <c r="M1229" s="61"/>
      <c r="N1229" s="61"/>
    </row>
    <row r="1230" spans="1:14" ht="9.75" customHeight="1" x14ac:dyDescent="0.2">
      <c r="A1230" s="32">
        <v>1229</v>
      </c>
      <c r="B1230" s="14" t="s">
        <v>10</v>
      </c>
      <c r="C1230" s="32" t="s">
        <v>3969</v>
      </c>
      <c r="D1230" s="32"/>
      <c r="E1230" s="42" t="s">
        <v>3970</v>
      </c>
      <c r="F1230" s="32"/>
      <c r="G1230" s="32" t="s">
        <v>1237</v>
      </c>
      <c r="H1230" s="32"/>
      <c r="I1230" s="32" t="s">
        <v>3971</v>
      </c>
      <c r="J1230" s="46">
        <v>42474</v>
      </c>
      <c r="K1230" s="52">
        <v>43135</v>
      </c>
      <c r="L1230" s="45" t="s">
        <v>3972</v>
      </c>
      <c r="M1230" s="61"/>
      <c r="N1230" s="61"/>
    </row>
    <row r="1231" spans="1:14" ht="9.75" customHeight="1" x14ac:dyDescent="0.2">
      <c r="A1231" s="32">
        <v>1230</v>
      </c>
      <c r="B1231" s="14" t="s">
        <v>10</v>
      </c>
      <c r="C1231" s="32" t="s">
        <v>3973</v>
      </c>
      <c r="D1231" s="32"/>
      <c r="E1231" s="42" t="s">
        <v>3974</v>
      </c>
      <c r="F1231" s="32"/>
      <c r="G1231" s="32" t="s">
        <v>450</v>
      </c>
      <c r="H1231" s="32"/>
      <c r="I1231" s="32" t="s">
        <v>3424</v>
      </c>
      <c r="J1231" s="46">
        <v>42487</v>
      </c>
      <c r="K1231" s="52">
        <v>42852</v>
      </c>
      <c r="L1231" s="45" t="s">
        <v>31</v>
      </c>
      <c r="M1231" s="61"/>
      <c r="N1231" s="61"/>
    </row>
    <row r="1232" spans="1:14" ht="9.75" customHeight="1" x14ac:dyDescent="0.2">
      <c r="A1232" s="32">
        <v>1231</v>
      </c>
      <c r="B1232" s="14" t="s">
        <v>10</v>
      </c>
      <c r="C1232" s="32" t="s">
        <v>3975</v>
      </c>
      <c r="D1232" s="32"/>
      <c r="E1232" s="42" t="s">
        <v>3976</v>
      </c>
      <c r="F1232" s="32"/>
      <c r="G1232" s="32" t="s">
        <v>157</v>
      </c>
      <c r="H1232" s="32"/>
      <c r="I1232" s="32" t="s">
        <v>1886</v>
      </c>
      <c r="J1232" s="46">
        <v>42487</v>
      </c>
      <c r="K1232" s="52">
        <v>42852</v>
      </c>
      <c r="L1232" s="45" t="s">
        <v>31</v>
      </c>
      <c r="M1232" s="61"/>
      <c r="N1232" s="61"/>
    </row>
    <row r="1233" spans="1:48" ht="9.75" customHeight="1" x14ac:dyDescent="0.2">
      <c r="A1233" s="32">
        <v>1232</v>
      </c>
      <c r="B1233" s="32" t="s">
        <v>10</v>
      </c>
      <c r="C1233" s="32" t="s">
        <v>631</v>
      </c>
      <c r="D1233" s="32"/>
      <c r="E1233" s="42" t="s">
        <v>3977</v>
      </c>
      <c r="F1233" s="32"/>
      <c r="G1233" s="87" t="s">
        <v>450</v>
      </c>
      <c r="H1233" s="32"/>
      <c r="I1233" s="32" t="s">
        <v>2301</v>
      </c>
      <c r="J1233" s="46">
        <v>42491</v>
      </c>
      <c r="K1233" s="52">
        <v>42856</v>
      </c>
      <c r="L1233" s="15" t="s">
        <v>249</v>
      </c>
      <c r="M1233" s="61"/>
      <c r="N1233" s="61"/>
    </row>
    <row r="1234" spans="1:48" ht="9.75" customHeight="1" x14ac:dyDescent="0.2">
      <c r="A1234" s="32">
        <v>1233</v>
      </c>
      <c r="B1234" s="14" t="s">
        <v>10</v>
      </c>
      <c r="C1234" s="32" t="s">
        <v>3978</v>
      </c>
      <c r="D1234" s="32"/>
      <c r="E1234" s="42" t="s">
        <v>3979</v>
      </c>
      <c r="F1234" s="32"/>
      <c r="G1234" s="7" t="s">
        <v>450</v>
      </c>
      <c r="H1234" s="32"/>
      <c r="I1234" s="7" t="s">
        <v>1980</v>
      </c>
      <c r="J1234" s="12">
        <v>42537</v>
      </c>
      <c r="K1234" s="52">
        <v>42902</v>
      </c>
      <c r="L1234" s="15" t="s">
        <v>31</v>
      </c>
      <c r="M1234" s="61"/>
      <c r="N1234" s="61"/>
    </row>
    <row r="1235" spans="1:48" ht="9.75" customHeight="1" x14ac:dyDescent="0.2">
      <c r="A1235" s="32">
        <v>1234</v>
      </c>
      <c r="B1235" s="14" t="s">
        <v>10</v>
      </c>
      <c r="C1235" s="32" t="s">
        <v>3975</v>
      </c>
      <c r="D1235" s="32"/>
      <c r="E1235" s="42" t="s">
        <v>3980</v>
      </c>
      <c r="F1235" s="32"/>
      <c r="G1235" s="32" t="s">
        <v>157</v>
      </c>
      <c r="H1235" s="32"/>
      <c r="I1235" s="61" t="s">
        <v>2341</v>
      </c>
      <c r="J1235" s="64">
        <v>42564</v>
      </c>
      <c r="K1235" s="65">
        <v>43153</v>
      </c>
      <c r="L1235" s="15" t="s">
        <v>485</v>
      </c>
      <c r="M1235" s="61"/>
      <c r="N1235" s="61"/>
    </row>
    <row r="1236" spans="1:48" ht="9.75" customHeight="1" x14ac:dyDescent="0.2">
      <c r="A1236" s="32">
        <v>1235</v>
      </c>
      <c r="B1236" s="14" t="s">
        <v>10</v>
      </c>
      <c r="C1236" s="32" t="s">
        <v>3981</v>
      </c>
      <c r="D1236" s="32"/>
      <c r="E1236" s="42" t="s">
        <v>3982</v>
      </c>
      <c r="F1236" s="32"/>
      <c r="G1236" s="32" t="s">
        <v>23</v>
      </c>
      <c r="H1236" s="32"/>
      <c r="I1236" s="32" t="s">
        <v>3983</v>
      </c>
      <c r="J1236" s="46">
        <v>42491</v>
      </c>
      <c r="K1236" s="52">
        <v>42856</v>
      </c>
      <c r="L1236" s="45" t="s">
        <v>31</v>
      </c>
      <c r="M1236" s="61"/>
      <c r="N1236" s="61"/>
    </row>
    <row r="1237" spans="1:48" ht="9.75" customHeight="1" x14ac:dyDescent="0.2">
      <c r="A1237" s="32">
        <v>1236</v>
      </c>
      <c r="B1237" s="14" t="s">
        <v>10</v>
      </c>
      <c r="C1237" s="32" t="s">
        <v>3984</v>
      </c>
      <c r="D1237" s="32"/>
      <c r="E1237" s="42" t="s">
        <v>3985</v>
      </c>
      <c r="F1237" s="32"/>
      <c r="G1237" s="32" t="s">
        <v>35</v>
      </c>
      <c r="H1237" s="32"/>
      <c r="I1237" s="32" t="s">
        <v>3986</v>
      </c>
      <c r="J1237" s="46">
        <v>42524</v>
      </c>
      <c r="K1237" s="52">
        <v>42889</v>
      </c>
      <c r="L1237" s="45" t="s">
        <v>31</v>
      </c>
      <c r="M1237" s="61"/>
      <c r="N1237" s="61"/>
    </row>
    <row r="1238" spans="1:48" ht="9.75" customHeight="1" x14ac:dyDescent="0.2">
      <c r="A1238" s="32">
        <v>1237</v>
      </c>
      <c r="B1238" s="14" t="s">
        <v>10</v>
      </c>
      <c r="C1238" s="32" t="s">
        <v>486</v>
      </c>
      <c r="D1238" s="32"/>
      <c r="E1238" s="42" t="s">
        <v>3987</v>
      </c>
      <c r="F1238" s="32"/>
      <c r="G1238" s="32" t="s">
        <v>35</v>
      </c>
      <c r="H1238" s="32"/>
      <c r="I1238" s="32" t="s">
        <v>3988</v>
      </c>
      <c r="J1238" s="46">
        <v>42550</v>
      </c>
      <c r="K1238" s="52">
        <v>42915</v>
      </c>
      <c r="L1238" s="45" t="s">
        <v>31</v>
      </c>
      <c r="M1238" s="61"/>
      <c r="N1238" s="61"/>
    </row>
    <row r="1239" spans="1:48" ht="9.75" customHeight="1" x14ac:dyDescent="0.2">
      <c r="A1239" s="32">
        <v>1238</v>
      </c>
      <c r="B1239" s="14" t="s">
        <v>10</v>
      </c>
      <c r="C1239" s="32" t="s">
        <v>43</v>
      </c>
      <c r="D1239" s="32"/>
      <c r="E1239" s="42" t="s">
        <v>3989</v>
      </c>
      <c r="F1239" s="32"/>
      <c r="G1239" s="32" t="s">
        <v>35</v>
      </c>
      <c r="H1239" s="32"/>
      <c r="I1239" s="32" t="s">
        <v>3990</v>
      </c>
      <c r="J1239" s="46">
        <v>42633</v>
      </c>
      <c r="K1239" s="52">
        <v>42998</v>
      </c>
      <c r="L1239" s="45" t="s">
        <v>31</v>
      </c>
      <c r="M1239" s="61"/>
      <c r="N1239" s="61"/>
    </row>
    <row r="1240" spans="1:48" ht="9.75" customHeight="1" x14ac:dyDescent="0.2">
      <c r="A1240" s="32">
        <v>1239</v>
      </c>
      <c r="B1240" s="14" t="s">
        <v>10</v>
      </c>
      <c r="C1240" s="32" t="s">
        <v>3991</v>
      </c>
      <c r="D1240" s="32"/>
      <c r="E1240" s="42" t="s">
        <v>3992</v>
      </c>
      <c r="F1240" s="32"/>
      <c r="G1240" s="32" t="s">
        <v>3993</v>
      </c>
      <c r="H1240" s="32"/>
      <c r="I1240" s="32" t="s">
        <v>3994</v>
      </c>
      <c r="J1240" s="46">
        <v>42538</v>
      </c>
      <c r="K1240" s="52">
        <v>42903</v>
      </c>
      <c r="L1240" s="45" t="s">
        <v>98</v>
      </c>
      <c r="M1240" s="61"/>
      <c r="N1240" s="61"/>
    </row>
    <row r="1241" spans="1:48" ht="9.75" customHeight="1" x14ac:dyDescent="0.2">
      <c r="A1241" s="32">
        <v>1240</v>
      </c>
      <c r="B1241" s="14" t="s">
        <v>10</v>
      </c>
      <c r="C1241" s="32" t="s">
        <v>3995</v>
      </c>
      <c r="D1241" s="32"/>
      <c r="E1241" s="42" t="s">
        <v>3996</v>
      </c>
      <c r="F1241" s="32"/>
      <c r="G1241" s="32" t="s">
        <v>450</v>
      </c>
      <c r="H1241" s="32"/>
      <c r="I1241" s="32" t="s">
        <v>3997</v>
      </c>
      <c r="J1241" s="46">
        <v>42682</v>
      </c>
      <c r="K1241" s="52">
        <v>43047</v>
      </c>
      <c r="L1241" s="45" t="s">
        <v>1365</v>
      </c>
      <c r="M1241" s="61"/>
      <c r="N1241" s="61"/>
    </row>
    <row r="1242" spans="1:48" ht="9.75" customHeight="1" x14ac:dyDescent="0.2">
      <c r="A1242" s="32" t="s">
        <v>3998</v>
      </c>
      <c r="B1242" s="14"/>
      <c r="C1242" s="32"/>
      <c r="D1242" s="32"/>
      <c r="E1242" s="42"/>
      <c r="F1242" s="32"/>
      <c r="G1242" s="32"/>
      <c r="H1242" s="32"/>
      <c r="I1242" s="76"/>
      <c r="J1242" s="78"/>
      <c r="K1242" s="79"/>
      <c r="L1242" s="34"/>
      <c r="M1242" s="61"/>
      <c r="N1242" s="61"/>
    </row>
    <row r="1243" spans="1:48" ht="9.75" customHeight="1" x14ac:dyDescent="0.2">
      <c r="A1243" s="32">
        <v>1242</v>
      </c>
      <c r="B1243" s="5" t="s">
        <v>10</v>
      </c>
      <c r="C1243" s="6" t="s">
        <v>3999</v>
      </c>
      <c r="D1243" s="7"/>
      <c r="E1243" s="8" t="s">
        <v>4000</v>
      </c>
      <c r="F1243" s="7"/>
      <c r="G1243" s="48" t="s">
        <v>23</v>
      </c>
      <c r="H1243" s="7"/>
      <c r="I1243" s="7" t="s">
        <v>2823</v>
      </c>
      <c r="J1243" s="12">
        <v>42702</v>
      </c>
      <c r="K1243" s="17">
        <v>43067</v>
      </c>
      <c r="L1243" s="15" t="s">
        <v>4001</v>
      </c>
      <c r="M1243" s="61"/>
      <c r="N1243" s="61"/>
    </row>
    <row r="1244" spans="1:48" ht="9.75" customHeight="1" x14ac:dyDescent="0.2">
      <c r="A1244" s="32">
        <v>1243</v>
      </c>
      <c r="B1244" s="5" t="s">
        <v>10</v>
      </c>
      <c r="C1244" s="5" t="s">
        <v>94</v>
      </c>
      <c r="D1244" s="7"/>
      <c r="E1244" s="26" t="s">
        <v>4002</v>
      </c>
      <c r="F1244" s="7"/>
      <c r="G1244" s="7" t="s">
        <v>23</v>
      </c>
      <c r="H1244" s="7"/>
      <c r="I1244" s="7" t="s">
        <v>4003</v>
      </c>
      <c r="J1244" s="12">
        <v>42694</v>
      </c>
      <c r="K1244" s="17">
        <v>43059</v>
      </c>
      <c r="L1244" s="15" t="s">
        <v>31</v>
      </c>
      <c r="M1244" s="61"/>
      <c r="N1244" s="61"/>
    </row>
    <row r="1245" spans="1:48" ht="9.75" customHeight="1" x14ac:dyDescent="0.2">
      <c r="A1245" s="32">
        <v>1244</v>
      </c>
      <c r="B1245" s="14"/>
      <c r="C1245" s="32" t="s">
        <v>4004</v>
      </c>
      <c r="D1245" s="32"/>
      <c r="E1245" s="42" t="s">
        <v>4005</v>
      </c>
      <c r="F1245" s="32"/>
      <c r="G1245" s="87"/>
      <c r="H1245" s="32"/>
      <c r="I1245" s="87"/>
      <c r="J1245" s="69"/>
      <c r="K1245" s="129"/>
      <c r="L1245" s="88"/>
      <c r="M1245" s="61"/>
      <c r="N1245" s="61"/>
      <c r="O1245" s="42"/>
      <c r="P1245" s="32"/>
      <c r="Q1245" s="43"/>
      <c r="R1245" s="44"/>
      <c r="S1245" s="87"/>
      <c r="T1245" s="32"/>
      <c r="U1245" s="87"/>
      <c r="V1245" s="116"/>
      <c r="W1245" s="69"/>
      <c r="X1245" s="129"/>
      <c r="Y1245" s="70"/>
      <c r="Z1245" s="125"/>
      <c r="AA1245" s="126"/>
      <c r="AB1245" s="126"/>
      <c r="AC1245" s="20"/>
      <c r="AD1245" s="51"/>
      <c r="AE1245" s="51"/>
      <c r="AF1245" s="88"/>
      <c r="AG1245" s="88"/>
      <c r="AH1245" s="51"/>
      <c r="AI1245" s="51"/>
      <c r="AJ1245" s="88"/>
      <c r="AK1245" s="127"/>
      <c r="AL1245" s="51"/>
      <c r="AM1245" s="51"/>
      <c r="AN1245" s="128"/>
      <c r="AO1245" s="51"/>
      <c r="AP1245" s="51"/>
      <c r="AQ1245" s="51"/>
      <c r="AR1245" s="51"/>
      <c r="AS1245" s="51"/>
      <c r="AT1245" s="51"/>
      <c r="AU1245" s="51"/>
      <c r="AV1245" s="51"/>
    </row>
    <row r="1246" spans="1:48" ht="9.75" customHeight="1" x14ac:dyDescent="0.2">
      <c r="A1246" s="32">
        <v>1245</v>
      </c>
      <c r="B1246" s="51" t="s">
        <v>10</v>
      </c>
      <c r="C1246" s="87" t="s">
        <v>27</v>
      </c>
      <c r="D1246" s="87"/>
      <c r="E1246" s="114" t="s">
        <v>4006</v>
      </c>
      <c r="F1246" s="87"/>
      <c r="G1246" s="48" t="s">
        <v>23</v>
      </c>
      <c r="H1246" s="87"/>
      <c r="I1246" s="87" t="s">
        <v>4007</v>
      </c>
      <c r="J1246" s="117">
        <v>42650</v>
      </c>
      <c r="K1246" s="124">
        <v>43015</v>
      </c>
      <c r="L1246" s="88" t="s">
        <v>31</v>
      </c>
      <c r="M1246" s="61"/>
      <c r="N1246" s="61"/>
    </row>
    <row r="1247" spans="1:48" ht="9.75" customHeight="1" x14ac:dyDescent="0.2">
      <c r="A1247" s="32">
        <v>1246</v>
      </c>
      <c r="B1247" s="14" t="s">
        <v>10</v>
      </c>
      <c r="C1247" s="32" t="s">
        <v>1431</v>
      </c>
      <c r="D1247" s="32"/>
      <c r="E1247" s="42" t="s">
        <v>4008</v>
      </c>
      <c r="F1247" s="32"/>
      <c r="G1247" s="87" t="s">
        <v>23</v>
      </c>
      <c r="H1247" s="32"/>
      <c r="I1247" s="87" t="s">
        <v>4009</v>
      </c>
      <c r="J1247" s="69">
        <v>42650</v>
      </c>
      <c r="K1247" s="129">
        <v>43015</v>
      </c>
      <c r="L1247" s="88" t="s">
        <v>31</v>
      </c>
      <c r="M1247" s="61"/>
      <c r="N1247" s="61"/>
    </row>
    <row r="1248" spans="1:48" ht="9.75" customHeight="1" x14ac:dyDescent="0.2">
      <c r="A1248" s="32">
        <v>1247</v>
      </c>
      <c r="B1248" s="14" t="s">
        <v>10</v>
      </c>
      <c r="C1248" s="32" t="s">
        <v>3691</v>
      </c>
      <c r="D1248" s="32"/>
      <c r="E1248" s="42" t="s">
        <v>4010</v>
      </c>
      <c r="F1248" s="32"/>
      <c r="G1248" s="32" t="s">
        <v>23</v>
      </c>
      <c r="H1248" s="32"/>
      <c r="I1248" s="7" t="s">
        <v>1132</v>
      </c>
      <c r="J1248" s="12">
        <v>42502</v>
      </c>
      <c r="K1248" s="17">
        <v>42867</v>
      </c>
      <c r="L1248" s="15" t="s">
        <v>1941</v>
      </c>
      <c r="M1248" s="61"/>
      <c r="N1248" s="61"/>
    </row>
    <row r="1249" spans="1:14" ht="9.75" customHeight="1" x14ac:dyDescent="0.2">
      <c r="A1249" s="32">
        <v>1248</v>
      </c>
      <c r="B1249" s="14" t="s">
        <v>49</v>
      </c>
      <c r="C1249" s="32" t="s">
        <v>235</v>
      </c>
      <c r="D1249" s="28" t="s">
        <v>2368</v>
      </c>
      <c r="E1249" s="29" t="s">
        <v>4011</v>
      </c>
      <c r="F1249" s="28" t="s">
        <v>4012</v>
      </c>
      <c r="G1249" s="32" t="s">
        <v>23</v>
      </c>
      <c r="H1249" s="28" t="s">
        <v>269</v>
      </c>
      <c r="I1249" s="7" t="s">
        <v>2823</v>
      </c>
      <c r="J1249" s="12">
        <v>42620</v>
      </c>
      <c r="K1249" s="176">
        <v>42985</v>
      </c>
      <c r="L1249" s="15" t="s">
        <v>4013</v>
      </c>
      <c r="M1249" s="20">
        <v>42186</v>
      </c>
      <c r="N1249" s="14">
        <v>2015</v>
      </c>
    </row>
    <row r="1250" spans="1:14" ht="9.75" customHeight="1" x14ac:dyDescent="0.2">
      <c r="A1250" s="32">
        <v>1249</v>
      </c>
      <c r="B1250" s="38" t="s">
        <v>10</v>
      </c>
      <c r="C1250" s="76" t="s">
        <v>805</v>
      </c>
      <c r="D1250" s="76"/>
      <c r="E1250" s="77" t="s">
        <v>4014</v>
      </c>
      <c r="F1250" s="76"/>
      <c r="G1250" s="28" t="s">
        <v>23</v>
      </c>
      <c r="H1250" s="76"/>
      <c r="I1250" s="28" t="s">
        <v>208</v>
      </c>
      <c r="J1250" s="78">
        <v>42597</v>
      </c>
      <c r="K1250" s="79">
        <v>43127</v>
      </c>
      <c r="L1250" s="39" t="s">
        <v>1941</v>
      </c>
      <c r="M1250" s="61"/>
      <c r="N1250" s="61"/>
    </row>
    <row r="1251" spans="1:14" ht="9.75" customHeight="1" x14ac:dyDescent="0.2">
      <c r="A1251" s="32">
        <v>1250</v>
      </c>
      <c r="B1251" s="14" t="s">
        <v>10</v>
      </c>
      <c r="C1251" s="32" t="s">
        <v>1431</v>
      </c>
      <c r="D1251" s="32"/>
      <c r="E1251" s="42" t="s">
        <v>4015</v>
      </c>
      <c r="F1251" s="32"/>
      <c r="G1251" s="32" t="s">
        <v>23</v>
      </c>
      <c r="H1251" s="32"/>
      <c r="I1251" s="32" t="s">
        <v>3610</v>
      </c>
      <c r="J1251" s="46">
        <v>42695</v>
      </c>
      <c r="K1251" s="52">
        <v>43060</v>
      </c>
      <c r="L1251" s="15" t="s">
        <v>205</v>
      </c>
      <c r="M1251" s="61"/>
      <c r="N1251" s="61"/>
    </row>
    <row r="1252" spans="1:14" ht="9.75" customHeight="1" x14ac:dyDescent="0.2">
      <c r="A1252" s="32">
        <v>1251</v>
      </c>
      <c r="B1252" s="14" t="s">
        <v>10</v>
      </c>
      <c r="C1252" s="32" t="s">
        <v>1673</v>
      </c>
      <c r="D1252" s="32"/>
      <c r="E1252" s="42" t="s">
        <v>4016</v>
      </c>
      <c r="F1252" s="32"/>
      <c r="G1252" s="32" t="s">
        <v>23</v>
      </c>
      <c r="H1252" s="32"/>
      <c r="I1252" s="7" t="s">
        <v>4017</v>
      </c>
      <c r="J1252" s="12">
        <v>42566</v>
      </c>
      <c r="K1252" s="17">
        <v>42931</v>
      </c>
      <c r="L1252" s="15" t="s">
        <v>1941</v>
      </c>
      <c r="M1252" s="61"/>
      <c r="N1252" s="61"/>
    </row>
    <row r="1253" spans="1:14" ht="9.75" customHeight="1" x14ac:dyDescent="0.2">
      <c r="A1253" s="32">
        <v>1252</v>
      </c>
      <c r="B1253" s="5" t="s">
        <v>10</v>
      </c>
      <c r="C1253" s="24" t="s">
        <v>418</v>
      </c>
      <c r="D1253" s="7"/>
      <c r="E1253" s="26" t="s">
        <v>4018</v>
      </c>
      <c r="F1253" s="7"/>
      <c r="G1253" s="5" t="s">
        <v>23</v>
      </c>
      <c r="H1253" s="7"/>
      <c r="I1253" s="7" t="s">
        <v>208</v>
      </c>
      <c r="J1253" s="12">
        <v>42527</v>
      </c>
      <c r="K1253" s="17">
        <v>43127</v>
      </c>
      <c r="L1253" s="15" t="s">
        <v>4019</v>
      </c>
      <c r="M1253" s="61"/>
      <c r="N1253" s="61"/>
    </row>
    <row r="1254" spans="1:14" ht="9.75" customHeight="1" x14ac:dyDescent="0.2">
      <c r="A1254" s="32">
        <v>1253</v>
      </c>
      <c r="B1254" s="5" t="s">
        <v>10</v>
      </c>
      <c r="C1254" s="24" t="s">
        <v>94</v>
      </c>
      <c r="D1254" s="7"/>
      <c r="E1254" s="26" t="s">
        <v>4020</v>
      </c>
      <c r="F1254" s="7"/>
      <c r="G1254" s="5" t="s">
        <v>23</v>
      </c>
      <c r="H1254" s="7"/>
      <c r="I1254" s="7" t="s">
        <v>208</v>
      </c>
      <c r="J1254" s="12">
        <v>42566</v>
      </c>
      <c r="K1254" s="17">
        <v>43127</v>
      </c>
      <c r="L1254" s="15" t="s">
        <v>776</v>
      </c>
      <c r="M1254" s="61"/>
      <c r="N1254" s="61"/>
    </row>
    <row r="1255" spans="1:14" ht="9.75" customHeight="1" x14ac:dyDescent="0.2">
      <c r="A1255" s="32">
        <v>1254</v>
      </c>
      <c r="B1255" s="14" t="s">
        <v>10</v>
      </c>
      <c r="C1255" s="32" t="s">
        <v>1745</v>
      </c>
      <c r="D1255" s="32"/>
      <c r="E1255" s="42" t="s">
        <v>4021</v>
      </c>
      <c r="F1255" s="32"/>
      <c r="G1255" s="5" t="s">
        <v>23</v>
      </c>
      <c r="H1255" s="32"/>
      <c r="I1255" s="32" t="s">
        <v>306</v>
      </c>
      <c r="J1255" s="46">
        <v>42527</v>
      </c>
      <c r="K1255" s="52">
        <v>42892</v>
      </c>
      <c r="L1255" s="15" t="s">
        <v>178</v>
      </c>
      <c r="M1255" s="61"/>
      <c r="N1255" s="61"/>
    </row>
    <row r="1256" spans="1:14" ht="9.75" customHeight="1" x14ac:dyDescent="0.2">
      <c r="A1256" s="32">
        <v>1255</v>
      </c>
      <c r="B1256" s="5" t="s">
        <v>10</v>
      </c>
      <c r="C1256" s="24" t="s">
        <v>437</v>
      </c>
      <c r="D1256" s="7"/>
      <c r="E1256" s="26" t="s">
        <v>4022</v>
      </c>
      <c r="F1256" s="7"/>
      <c r="G1256" s="5" t="s">
        <v>23</v>
      </c>
      <c r="H1256" s="7"/>
      <c r="I1256" s="7" t="s">
        <v>208</v>
      </c>
      <c r="J1256" s="12">
        <v>42522</v>
      </c>
      <c r="K1256" s="17">
        <v>43127</v>
      </c>
      <c r="L1256" s="15" t="s">
        <v>133</v>
      </c>
      <c r="M1256" s="61"/>
      <c r="N1256" s="61"/>
    </row>
    <row r="1257" spans="1:14" ht="9.75" customHeight="1" x14ac:dyDescent="0.2">
      <c r="A1257" s="32">
        <v>1256</v>
      </c>
      <c r="B1257" s="14" t="s">
        <v>10</v>
      </c>
      <c r="C1257" s="32" t="s">
        <v>206</v>
      </c>
      <c r="D1257" s="32"/>
      <c r="E1257" s="42" t="s">
        <v>4023</v>
      </c>
      <c r="F1257" s="32"/>
      <c r="G1257" s="87" t="s">
        <v>23</v>
      </c>
      <c r="H1257" s="32"/>
      <c r="I1257" s="87" t="s">
        <v>208</v>
      </c>
      <c r="J1257" s="69">
        <v>42488</v>
      </c>
      <c r="K1257" s="129">
        <v>43127</v>
      </c>
      <c r="L1257" s="88" t="s">
        <v>1127</v>
      </c>
      <c r="M1257" s="61"/>
      <c r="N1257" s="61"/>
    </row>
    <row r="1258" spans="1:14" ht="9.75" customHeight="1" x14ac:dyDescent="0.2">
      <c r="A1258" s="32">
        <v>1257</v>
      </c>
      <c r="B1258" s="14" t="s">
        <v>10</v>
      </c>
      <c r="C1258" s="32" t="s">
        <v>27</v>
      </c>
      <c r="D1258" s="32"/>
      <c r="E1258" s="42" t="s">
        <v>4024</v>
      </c>
      <c r="F1258" s="32"/>
      <c r="G1258" s="87" t="s">
        <v>23</v>
      </c>
      <c r="H1258" s="32"/>
      <c r="I1258" s="32" t="s">
        <v>4025</v>
      </c>
      <c r="J1258" s="46">
        <v>42503</v>
      </c>
      <c r="K1258" s="52">
        <v>42868</v>
      </c>
      <c r="L1258" s="45" t="s">
        <v>31</v>
      </c>
      <c r="M1258" s="61"/>
      <c r="N1258" s="61"/>
    </row>
    <row r="1259" spans="1:14" ht="9.75" customHeight="1" x14ac:dyDescent="0.2">
      <c r="A1259" s="32">
        <v>1258</v>
      </c>
      <c r="B1259" s="14" t="s">
        <v>10</v>
      </c>
      <c r="C1259" s="32" t="s">
        <v>4026</v>
      </c>
      <c r="D1259" s="32"/>
      <c r="E1259" s="42" t="s">
        <v>4027</v>
      </c>
      <c r="F1259" s="32"/>
      <c r="G1259" s="32" t="s">
        <v>400</v>
      </c>
      <c r="H1259" s="32"/>
      <c r="I1259" s="32" t="s">
        <v>4028</v>
      </c>
      <c r="J1259" s="46">
        <v>42503</v>
      </c>
      <c r="K1259" s="52">
        <v>42868</v>
      </c>
      <c r="L1259" s="45" t="s">
        <v>98</v>
      </c>
      <c r="M1259" s="61"/>
      <c r="N1259" s="61"/>
    </row>
    <row r="1260" spans="1:14" ht="9.75" customHeight="1" x14ac:dyDescent="0.2">
      <c r="A1260" s="32">
        <v>1259</v>
      </c>
      <c r="B1260" s="14"/>
      <c r="C1260" s="80" t="s">
        <v>665</v>
      </c>
      <c r="D1260" s="32"/>
      <c r="E1260" s="42"/>
      <c r="F1260" s="32"/>
      <c r="G1260" s="32"/>
      <c r="H1260" s="32"/>
      <c r="I1260" s="32"/>
      <c r="J1260" s="46"/>
      <c r="K1260" s="52"/>
      <c r="L1260" s="45"/>
      <c r="M1260" s="61"/>
      <c r="N1260" s="61"/>
    </row>
    <row r="1261" spans="1:14" ht="9.75" customHeight="1" x14ac:dyDescent="0.2">
      <c r="A1261" s="32">
        <v>1260</v>
      </c>
      <c r="B1261" s="14" t="s">
        <v>49</v>
      </c>
      <c r="C1261" s="32" t="s">
        <v>4029</v>
      </c>
      <c r="D1261" s="32"/>
      <c r="E1261" s="42" t="s">
        <v>4030</v>
      </c>
      <c r="F1261" s="32" t="s">
        <v>3671</v>
      </c>
      <c r="G1261" s="32" t="s">
        <v>63</v>
      </c>
      <c r="H1261" s="32"/>
      <c r="I1261" s="32" t="s">
        <v>3673</v>
      </c>
      <c r="J1261" s="46">
        <v>42688</v>
      </c>
      <c r="K1261" s="52">
        <v>43053</v>
      </c>
      <c r="L1261" s="45" t="s">
        <v>31</v>
      </c>
      <c r="M1261" s="60"/>
      <c r="N1261" s="61"/>
    </row>
    <row r="1262" spans="1:14" ht="9.75" customHeight="1" x14ac:dyDescent="0.2">
      <c r="A1262" s="32">
        <v>1261</v>
      </c>
      <c r="B1262" s="5" t="s">
        <v>10</v>
      </c>
      <c r="C1262" s="6" t="s">
        <v>515</v>
      </c>
      <c r="D1262" s="7"/>
      <c r="E1262" s="26" t="s">
        <v>4031</v>
      </c>
      <c r="F1262" s="7"/>
      <c r="G1262" s="7" t="s">
        <v>450</v>
      </c>
      <c r="H1262" s="7"/>
      <c r="I1262" s="28" t="s">
        <v>1076</v>
      </c>
      <c r="J1262" s="12">
        <v>42696</v>
      </c>
      <c r="K1262" s="17">
        <v>43061</v>
      </c>
      <c r="L1262" s="15" t="s">
        <v>31</v>
      </c>
      <c r="M1262" s="61"/>
      <c r="N1262" s="61"/>
    </row>
    <row r="1263" spans="1:14" ht="9.75" customHeight="1" x14ac:dyDescent="0.2">
      <c r="A1263" s="32">
        <v>1262</v>
      </c>
      <c r="B1263" s="5" t="s">
        <v>10</v>
      </c>
      <c r="C1263" s="5" t="s">
        <v>4032</v>
      </c>
      <c r="D1263" s="61"/>
      <c r="E1263" s="63" t="s">
        <v>4033</v>
      </c>
      <c r="F1263" s="61"/>
      <c r="G1263" s="61" t="s">
        <v>450</v>
      </c>
      <c r="H1263" s="61"/>
      <c r="I1263" s="61" t="s">
        <v>4034</v>
      </c>
      <c r="J1263" s="64">
        <v>42696</v>
      </c>
      <c r="K1263" s="65">
        <v>43061</v>
      </c>
      <c r="L1263" s="61">
        <v>50</v>
      </c>
      <c r="M1263" s="61"/>
      <c r="N1263" s="61"/>
    </row>
    <row r="1264" spans="1:14" ht="9.75" customHeight="1" x14ac:dyDescent="0.2">
      <c r="A1264" s="32">
        <v>1263</v>
      </c>
      <c r="B1264" s="14"/>
      <c r="C1264" s="80" t="s">
        <v>665</v>
      </c>
      <c r="D1264" s="32"/>
      <c r="E1264" s="42"/>
      <c r="F1264" s="32"/>
      <c r="G1264" s="32"/>
      <c r="H1264" s="28"/>
      <c r="I1264" s="7"/>
      <c r="J1264" s="12"/>
      <c r="K1264" s="17"/>
      <c r="L1264" s="15"/>
      <c r="M1264" s="20"/>
      <c r="N1264" s="14"/>
    </row>
    <row r="1265" spans="1:14" ht="9.75" customHeight="1" x14ac:dyDescent="0.2">
      <c r="A1265" s="32">
        <v>1264</v>
      </c>
      <c r="B1265" s="14"/>
      <c r="C1265" s="80" t="s">
        <v>665</v>
      </c>
      <c r="D1265" s="32"/>
      <c r="E1265" s="42"/>
      <c r="F1265" s="32"/>
      <c r="G1265" s="32"/>
      <c r="H1265" s="32"/>
      <c r="I1265" s="32"/>
      <c r="J1265" s="46"/>
      <c r="K1265" s="52"/>
      <c r="L1265" s="45"/>
      <c r="M1265" s="61"/>
      <c r="N1265" s="61"/>
    </row>
    <row r="1266" spans="1:14" ht="9.75" customHeight="1" x14ac:dyDescent="0.2">
      <c r="A1266" s="32">
        <v>1265</v>
      </c>
      <c r="B1266" s="14"/>
      <c r="C1266" s="80" t="s">
        <v>665</v>
      </c>
      <c r="D1266" s="32"/>
      <c r="E1266" s="42"/>
      <c r="F1266" s="32"/>
      <c r="G1266" s="32"/>
      <c r="H1266" s="32"/>
      <c r="I1266" s="32"/>
      <c r="J1266" s="46"/>
      <c r="K1266" s="52"/>
      <c r="L1266" s="45"/>
      <c r="M1266" s="61"/>
      <c r="N1266" s="61"/>
    </row>
    <row r="1267" spans="1:14" ht="9.75" customHeight="1" x14ac:dyDescent="0.2">
      <c r="A1267" s="32">
        <v>1266</v>
      </c>
      <c r="B1267" s="14"/>
      <c r="C1267" s="80" t="s">
        <v>665</v>
      </c>
      <c r="D1267" s="32"/>
      <c r="E1267" s="42"/>
      <c r="F1267" s="32"/>
      <c r="G1267" s="32"/>
      <c r="H1267" s="32"/>
      <c r="I1267" s="32"/>
      <c r="J1267" s="46"/>
      <c r="K1267" s="52"/>
      <c r="L1267" s="45"/>
      <c r="M1267" s="61"/>
      <c r="N1267" s="61"/>
    </row>
    <row r="1268" spans="1:14" ht="9.75" customHeight="1" x14ac:dyDescent="0.2">
      <c r="A1268" s="32">
        <v>1267</v>
      </c>
      <c r="B1268" s="14"/>
      <c r="C1268" s="80" t="s">
        <v>665</v>
      </c>
      <c r="D1268" s="32"/>
      <c r="E1268" s="42"/>
      <c r="F1268" s="32"/>
      <c r="G1268" s="32"/>
      <c r="H1268" s="32"/>
      <c r="I1268" s="32"/>
      <c r="J1268" s="46"/>
      <c r="K1268" s="52"/>
      <c r="L1268" s="45"/>
      <c r="M1268" s="61"/>
      <c r="N1268" s="61"/>
    </row>
    <row r="1269" spans="1:14" ht="9.75" customHeight="1" x14ac:dyDescent="0.2">
      <c r="A1269" s="32">
        <v>1268</v>
      </c>
      <c r="B1269" s="14"/>
      <c r="C1269" s="80" t="s">
        <v>665</v>
      </c>
      <c r="D1269" s="32"/>
      <c r="E1269" s="42"/>
      <c r="F1269" s="32"/>
      <c r="G1269" s="32"/>
      <c r="H1269" s="32"/>
      <c r="I1269" s="32"/>
      <c r="J1269" s="46"/>
      <c r="K1269" s="52"/>
      <c r="L1269" s="45"/>
      <c r="M1269" s="61"/>
      <c r="N1269" s="61"/>
    </row>
    <row r="1270" spans="1:14" ht="9.75" customHeight="1" x14ac:dyDescent="0.2">
      <c r="A1270" s="32">
        <v>1269</v>
      </c>
      <c r="B1270" s="14"/>
      <c r="C1270" s="80" t="s">
        <v>665</v>
      </c>
      <c r="D1270" s="32"/>
      <c r="E1270" s="42"/>
      <c r="F1270" s="32"/>
      <c r="G1270" s="32"/>
      <c r="H1270" s="32"/>
      <c r="I1270" s="32"/>
      <c r="J1270" s="46"/>
      <c r="K1270" s="52"/>
      <c r="L1270" s="45"/>
      <c r="M1270" s="61"/>
      <c r="N1270" s="61"/>
    </row>
    <row r="1271" spans="1:14" ht="9.75" customHeight="1" x14ac:dyDescent="0.2">
      <c r="A1271" s="32">
        <v>1270</v>
      </c>
      <c r="B1271" s="14"/>
      <c r="C1271" s="80" t="s">
        <v>665</v>
      </c>
      <c r="D1271" s="32"/>
      <c r="E1271" s="42"/>
      <c r="F1271" s="32"/>
      <c r="G1271" s="32"/>
      <c r="H1271" s="32"/>
      <c r="I1271" s="32"/>
      <c r="J1271" s="46"/>
      <c r="K1271" s="52"/>
      <c r="L1271" s="45"/>
      <c r="M1271" s="61"/>
      <c r="N1271" s="61"/>
    </row>
    <row r="1272" spans="1:14" ht="9.75" customHeight="1" x14ac:dyDescent="0.2">
      <c r="A1272" s="32">
        <v>1271</v>
      </c>
      <c r="B1272" s="14"/>
      <c r="C1272" s="80" t="s">
        <v>665</v>
      </c>
      <c r="D1272" s="32"/>
      <c r="E1272" s="42"/>
      <c r="F1272" s="32"/>
      <c r="G1272" s="32"/>
      <c r="H1272" s="32"/>
      <c r="I1272" s="32"/>
      <c r="J1272" s="46"/>
      <c r="K1272" s="52"/>
      <c r="L1272" s="45"/>
      <c r="M1272" s="61"/>
      <c r="N1272" s="61"/>
    </row>
    <row r="1273" spans="1:14" ht="9.75" customHeight="1" x14ac:dyDescent="0.2">
      <c r="A1273" s="32">
        <v>1272</v>
      </c>
      <c r="B1273" s="14"/>
      <c r="C1273" s="80" t="s">
        <v>665</v>
      </c>
      <c r="D1273" s="32"/>
      <c r="E1273" s="42"/>
      <c r="F1273" s="32"/>
      <c r="G1273" s="32"/>
      <c r="H1273" s="32"/>
      <c r="I1273" s="32"/>
      <c r="J1273" s="46"/>
      <c r="K1273" s="52"/>
      <c r="L1273" s="45"/>
      <c r="M1273" s="61"/>
      <c r="N1273" s="61"/>
    </row>
    <row r="1274" spans="1:14" ht="9.75" customHeight="1" x14ac:dyDescent="0.2">
      <c r="A1274" s="32">
        <v>1273</v>
      </c>
      <c r="B1274" s="14"/>
      <c r="C1274" s="80" t="s">
        <v>665</v>
      </c>
      <c r="D1274" s="32"/>
      <c r="E1274" s="42"/>
      <c r="F1274" s="32"/>
      <c r="G1274" s="32"/>
      <c r="H1274" s="32"/>
      <c r="I1274" s="32"/>
      <c r="J1274" s="46"/>
      <c r="K1274" s="52"/>
      <c r="L1274" s="45"/>
      <c r="M1274" s="61"/>
      <c r="N1274" s="61"/>
    </row>
    <row r="1275" spans="1:14" ht="9.75" customHeight="1" x14ac:dyDescent="0.2">
      <c r="A1275" s="32">
        <v>1274</v>
      </c>
      <c r="B1275" s="14"/>
      <c r="C1275" s="80" t="s">
        <v>665</v>
      </c>
      <c r="D1275" s="32"/>
      <c r="E1275" s="42"/>
      <c r="F1275" s="32"/>
      <c r="G1275" s="32"/>
      <c r="H1275" s="32"/>
      <c r="I1275" s="32"/>
      <c r="J1275" s="46"/>
      <c r="K1275" s="52"/>
      <c r="L1275" s="45"/>
      <c r="M1275" s="61"/>
      <c r="N1275" s="61"/>
    </row>
    <row r="1276" spans="1:14" ht="9.75" customHeight="1" x14ac:dyDescent="0.2">
      <c r="A1276" s="32">
        <v>1275</v>
      </c>
      <c r="B1276" s="14"/>
      <c r="C1276" s="80" t="s">
        <v>665</v>
      </c>
      <c r="D1276" s="32"/>
      <c r="E1276" s="42"/>
      <c r="F1276" s="32"/>
      <c r="G1276" s="32"/>
      <c r="H1276" s="32"/>
      <c r="I1276" s="32"/>
      <c r="J1276" s="46"/>
      <c r="K1276" s="52"/>
      <c r="L1276" s="45"/>
      <c r="M1276" s="61"/>
      <c r="N1276" s="61"/>
    </row>
    <row r="1277" spans="1:14" ht="9.75" customHeight="1" x14ac:dyDescent="0.2">
      <c r="A1277" s="32">
        <v>1276</v>
      </c>
      <c r="B1277" s="14"/>
      <c r="C1277" s="41" t="s">
        <v>1727</v>
      </c>
      <c r="D1277" s="32"/>
      <c r="E1277" s="42"/>
      <c r="F1277" s="32"/>
      <c r="G1277" s="32"/>
      <c r="H1277" s="32"/>
      <c r="I1277" s="32"/>
      <c r="J1277" s="46"/>
      <c r="K1277" s="52"/>
      <c r="L1277" s="45"/>
      <c r="M1277" s="61"/>
      <c r="N1277" s="61"/>
    </row>
    <row r="1278" spans="1:14" ht="9.75" customHeight="1" x14ac:dyDescent="0.2">
      <c r="A1278" s="32">
        <v>1277</v>
      </c>
      <c r="B1278" s="14"/>
      <c r="C1278" s="41" t="s">
        <v>1727</v>
      </c>
      <c r="D1278" s="32"/>
      <c r="E1278" s="42"/>
      <c r="F1278" s="32"/>
      <c r="G1278" s="32"/>
      <c r="H1278" s="32"/>
      <c r="I1278" s="32"/>
      <c r="J1278" s="46"/>
      <c r="K1278" s="52"/>
      <c r="L1278" s="45"/>
      <c r="M1278" s="61"/>
      <c r="N1278" s="61"/>
    </row>
    <row r="1279" spans="1:14" ht="9.75" customHeight="1" x14ac:dyDescent="0.2">
      <c r="A1279" s="32">
        <v>1278</v>
      </c>
      <c r="B1279" s="14"/>
      <c r="C1279" s="41" t="s">
        <v>1727</v>
      </c>
      <c r="D1279" s="32"/>
      <c r="E1279" s="42"/>
      <c r="F1279" s="32"/>
      <c r="G1279" s="32"/>
      <c r="H1279" s="32"/>
      <c r="I1279" s="32"/>
      <c r="J1279" s="46"/>
      <c r="K1279" s="52"/>
      <c r="L1279" s="45"/>
      <c r="M1279" s="61"/>
      <c r="N1279" s="61"/>
    </row>
    <row r="1280" spans="1:14" ht="9.75" customHeight="1" x14ac:dyDescent="0.2">
      <c r="A1280" s="32">
        <v>1279</v>
      </c>
      <c r="B1280" s="14"/>
      <c r="C1280" s="41" t="s">
        <v>1727</v>
      </c>
      <c r="D1280" s="32"/>
      <c r="E1280" s="42"/>
      <c r="F1280" s="32"/>
      <c r="G1280" s="32"/>
      <c r="H1280" s="32"/>
      <c r="I1280" s="32"/>
      <c r="J1280" s="46"/>
      <c r="K1280" s="52"/>
      <c r="L1280" s="45"/>
      <c r="M1280" s="61"/>
      <c r="N1280" s="61"/>
    </row>
    <row r="1281" spans="1:14" ht="9.75" customHeight="1" x14ac:dyDescent="0.2">
      <c r="A1281" s="32">
        <v>1280</v>
      </c>
      <c r="B1281" s="14"/>
      <c r="C1281" s="41" t="s">
        <v>1727</v>
      </c>
      <c r="D1281" s="32"/>
      <c r="E1281" s="42"/>
      <c r="F1281" s="32"/>
      <c r="G1281" s="32"/>
      <c r="H1281" s="32"/>
      <c r="I1281" s="32"/>
      <c r="J1281" s="46"/>
      <c r="K1281" s="52"/>
      <c r="L1281" s="45"/>
      <c r="M1281" s="61"/>
      <c r="N1281" s="61"/>
    </row>
    <row r="1282" spans="1:14" ht="9.75" customHeight="1" x14ac:dyDescent="0.2">
      <c r="A1282" s="32">
        <v>1281</v>
      </c>
      <c r="B1282" s="14"/>
      <c r="C1282" s="41" t="s">
        <v>4035</v>
      </c>
      <c r="D1282" s="32"/>
      <c r="E1282" s="42"/>
      <c r="F1282" s="32"/>
      <c r="G1282" s="32"/>
      <c r="H1282" s="32"/>
      <c r="I1282" s="32"/>
      <c r="J1282" s="46"/>
      <c r="K1282" s="52"/>
      <c r="L1282" s="45"/>
      <c r="M1282" s="61"/>
      <c r="N1282" s="61"/>
    </row>
    <row r="1283" spans="1:14" ht="9.75" customHeight="1" x14ac:dyDescent="0.2">
      <c r="A1283" s="32">
        <v>1282</v>
      </c>
      <c r="B1283" s="14"/>
      <c r="C1283" s="41" t="s">
        <v>4035</v>
      </c>
      <c r="D1283" s="32"/>
      <c r="E1283" s="42"/>
      <c r="F1283" s="32"/>
      <c r="G1283" s="32"/>
      <c r="H1283" s="32"/>
      <c r="I1283" s="32"/>
      <c r="J1283" s="46"/>
      <c r="K1283" s="52"/>
      <c r="L1283" s="45"/>
      <c r="M1283" s="61"/>
      <c r="N1283" s="61"/>
    </row>
    <row r="1284" spans="1:14" ht="9.75" customHeight="1" x14ac:dyDescent="0.2">
      <c r="A1284" s="32">
        <v>1283</v>
      </c>
      <c r="B1284" s="14"/>
      <c r="C1284" s="41" t="s">
        <v>4035</v>
      </c>
      <c r="D1284" s="32"/>
      <c r="E1284" s="42"/>
      <c r="F1284" s="32"/>
      <c r="G1284" s="32"/>
      <c r="H1284" s="32"/>
      <c r="I1284" s="32"/>
      <c r="J1284" s="46"/>
      <c r="K1284" s="52"/>
      <c r="L1284" s="45"/>
      <c r="M1284" s="61"/>
      <c r="N1284" s="61"/>
    </row>
    <row r="1285" spans="1:14" ht="9.75" customHeight="1" x14ac:dyDescent="0.2">
      <c r="A1285" s="32">
        <v>1284</v>
      </c>
      <c r="B1285" s="14"/>
      <c r="C1285" s="41" t="s">
        <v>4035</v>
      </c>
      <c r="D1285" s="32"/>
      <c r="E1285" s="42"/>
      <c r="F1285" s="32"/>
      <c r="G1285" s="32"/>
      <c r="H1285" s="32"/>
      <c r="I1285" s="32"/>
      <c r="J1285" s="46"/>
      <c r="K1285" s="52"/>
      <c r="L1285" s="45"/>
      <c r="M1285" s="61"/>
      <c r="N1285" s="61"/>
    </row>
    <row r="1286" spans="1:14" ht="9.75" customHeight="1" x14ac:dyDescent="0.2">
      <c r="A1286" s="32">
        <v>1285</v>
      </c>
      <c r="B1286" s="14"/>
      <c r="C1286" s="41" t="s">
        <v>20</v>
      </c>
      <c r="D1286" s="32"/>
      <c r="E1286" s="42"/>
      <c r="F1286" s="32"/>
      <c r="G1286" s="32"/>
      <c r="H1286" s="32"/>
      <c r="I1286" s="32"/>
      <c r="J1286" s="46"/>
      <c r="K1286" s="52"/>
      <c r="L1286" s="45"/>
      <c r="M1286" s="61"/>
      <c r="N1286" s="61"/>
    </row>
    <row r="1287" spans="1:14" ht="9.75" customHeight="1" x14ac:dyDescent="0.2">
      <c r="A1287" s="32">
        <v>1286</v>
      </c>
      <c r="B1287" s="14"/>
      <c r="C1287" s="32" t="s">
        <v>4036</v>
      </c>
      <c r="D1287" s="32"/>
      <c r="E1287" s="42"/>
      <c r="F1287" s="32"/>
      <c r="G1287" s="32"/>
      <c r="H1287" s="32"/>
      <c r="I1287" s="32"/>
      <c r="J1287" s="46"/>
      <c r="K1287" s="52"/>
      <c r="L1287" s="45"/>
      <c r="M1287" s="61"/>
      <c r="N1287" s="61"/>
    </row>
    <row r="1288" spans="1:14" ht="9.75" customHeight="1" x14ac:dyDescent="0.2">
      <c r="A1288" s="32">
        <v>1287</v>
      </c>
      <c r="B1288" s="14"/>
      <c r="C1288" s="32" t="s">
        <v>4036</v>
      </c>
      <c r="D1288" s="32"/>
      <c r="E1288" s="42"/>
      <c r="F1288" s="32"/>
      <c r="G1288" s="32"/>
      <c r="H1288" s="32"/>
      <c r="I1288" s="32"/>
      <c r="J1288" s="46"/>
      <c r="K1288" s="52"/>
      <c r="L1288" s="45"/>
      <c r="M1288" s="61"/>
      <c r="N1288" s="61"/>
    </row>
    <row r="1289" spans="1:14" ht="9.75" customHeight="1" x14ac:dyDescent="0.2">
      <c r="A1289" s="32">
        <v>1288</v>
      </c>
      <c r="B1289" s="14"/>
      <c r="C1289" s="41" t="s">
        <v>2778</v>
      </c>
      <c r="D1289" s="32"/>
      <c r="E1289" s="42"/>
      <c r="F1289" s="32"/>
      <c r="G1289" s="32"/>
      <c r="H1289" s="32"/>
      <c r="I1289" s="32"/>
      <c r="J1289" s="46"/>
      <c r="K1289" s="52"/>
      <c r="L1289" s="45"/>
      <c r="M1289" s="61"/>
      <c r="N1289" s="61"/>
    </row>
    <row r="1290" spans="1:14" ht="9.75" customHeight="1" x14ac:dyDescent="0.2">
      <c r="A1290" s="32">
        <v>1289</v>
      </c>
      <c r="B1290" s="14"/>
      <c r="C1290" s="41" t="s">
        <v>2778</v>
      </c>
      <c r="D1290" s="32"/>
      <c r="E1290" s="42"/>
      <c r="F1290" s="32"/>
      <c r="G1290" s="32"/>
      <c r="H1290" s="32"/>
      <c r="I1290" s="32"/>
      <c r="J1290" s="46"/>
      <c r="K1290" s="52"/>
      <c r="L1290" s="45"/>
      <c r="M1290" s="61"/>
      <c r="N1290" s="61"/>
    </row>
    <row r="1291" spans="1:14" ht="9.75" customHeight="1" x14ac:dyDescent="0.2">
      <c r="A1291" s="32">
        <v>1290</v>
      </c>
      <c r="B1291" s="14"/>
      <c r="C1291" s="41" t="s">
        <v>2778</v>
      </c>
      <c r="D1291" s="32"/>
      <c r="E1291" s="42"/>
      <c r="F1291" s="32"/>
      <c r="G1291" s="32"/>
      <c r="H1291" s="32"/>
      <c r="I1291" s="32"/>
      <c r="J1291" s="46"/>
      <c r="K1291" s="52"/>
      <c r="L1291" s="45"/>
      <c r="M1291" s="61"/>
      <c r="N1291" s="61"/>
    </row>
    <row r="1292" spans="1:14" ht="9.75" customHeight="1" x14ac:dyDescent="0.2">
      <c r="A1292" s="32">
        <v>1291</v>
      </c>
      <c r="B1292" s="14"/>
      <c r="C1292" s="41" t="s">
        <v>2778</v>
      </c>
      <c r="D1292" s="32"/>
      <c r="E1292" s="42"/>
      <c r="F1292" s="32"/>
      <c r="G1292" s="32"/>
      <c r="H1292" s="32"/>
      <c r="I1292" s="32"/>
      <c r="J1292" s="46"/>
      <c r="K1292" s="52"/>
      <c r="L1292" s="45"/>
      <c r="M1292" s="61"/>
      <c r="N1292" s="61"/>
    </row>
    <row r="1293" spans="1:14" ht="9.75" customHeight="1" x14ac:dyDescent="0.2">
      <c r="A1293" s="32">
        <v>1292</v>
      </c>
      <c r="B1293" s="14"/>
      <c r="C1293" s="41" t="s">
        <v>2778</v>
      </c>
      <c r="D1293" s="32"/>
      <c r="E1293" s="42"/>
      <c r="F1293" s="32"/>
      <c r="G1293" s="32"/>
      <c r="H1293" s="32"/>
      <c r="I1293" s="32"/>
      <c r="J1293" s="46"/>
      <c r="K1293" s="52"/>
      <c r="L1293" s="45"/>
      <c r="M1293" s="61"/>
      <c r="N1293" s="61"/>
    </row>
    <row r="1294" spans="1:14" ht="9.75" customHeight="1" x14ac:dyDescent="0.2">
      <c r="A1294" s="32">
        <v>1300</v>
      </c>
      <c r="B1294" s="14" t="s">
        <v>1521</v>
      </c>
      <c r="C1294" s="32"/>
      <c r="D1294" s="32" t="s">
        <v>2167</v>
      </c>
      <c r="E1294" s="42"/>
      <c r="F1294" s="32" t="s">
        <v>2834</v>
      </c>
      <c r="G1294" s="32"/>
      <c r="H1294" s="28" t="s">
        <v>269</v>
      </c>
      <c r="I1294" s="7" t="s">
        <v>2835</v>
      </c>
      <c r="J1294" s="12">
        <v>42321</v>
      </c>
      <c r="K1294" s="17">
        <v>43020</v>
      </c>
      <c r="L1294" s="15" t="s">
        <v>2839</v>
      </c>
      <c r="M1294" s="20">
        <v>42321</v>
      </c>
      <c r="N1294" s="14">
        <v>2010</v>
      </c>
    </row>
    <row r="1295" spans="1:14" ht="9.75" customHeight="1" x14ac:dyDescent="0.2">
      <c r="A1295" s="32">
        <v>1301</v>
      </c>
      <c r="B1295" s="14" t="s">
        <v>1521</v>
      </c>
      <c r="C1295" s="32"/>
      <c r="D1295" s="7" t="s">
        <v>1016</v>
      </c>
      <c r="E1295" s="26"/>
      <c r="F1295" s="7" t="s">
        <v>1013</v>
      </c>
      <c r="G1295" s="7"/>
      <c r="H1295" s="7" t="s">
        <v>1018</v>
      </c>
      <c r="I1295" s="7" t="s">
        <v>1019</v>
      </c>
      <c r="J1295" s="12"/>
      <c r="K1295" s="17">
        <v>43135</v>
      </c>
      <c r="L1295" s="15" t="s">
        <v>1023</v>
      </c>
      <c r="M1295" s="20">
        <v>41741</v>
      </c>
      <c r="N1295" s="14">
        <v>2014</v>
      </c>
    </row>
    <row r="1296" spans="1:14" ht="9.75" customHeight="1" x14ac:dyDescent="0.2">
      <c r="A1296" s="32">
        <v>1302</v>
      </c>
      <c r="B1296" s="14"/>
      <c r="C1296" s="32"/>
      <c r="D1296" s="32"/>
      <c r="E1296" s="42"/>
      <c r="F1296" s="32"/>
      <c r="G1296" s="32"/>
      <c r="H1296" s="32"/>
      <c r="I1296" s="32"/>
      <c r="J1296" s="46"/>
      <c r="K1296" s="52"/>
      <c r="L1296" s="45"/>
      <c r="M1296" s="61"/>
      <c r="N1296" s="61"/>
    </row>
    <row r="1297" spans="1:14" ht="9.75" customHeight="1" x14ac:dyDescent="0.2">
      <c r="A1297" s="32">
        <v>1303</v>
      </c>
      <c r="B1297" s="14"/>
      <c r="C1297" s="32"/>
      <c r="D1297" s="32"/>
      <c r="E1297" s="42"/>
      <c r="F1297" s="32"/>
      <c r="G1297" s="32"/>
      <c r="H1297" s="32"/>
      <c r="I1297" s="32"/>
      <c r="J1297" s="46"/>
      <c r="K1297" s="52"/>
      <c r="L1297" s="45"/>
      <c r="M1297" s="61"/>
      <c r="N1297" s="61"/>
    </row>
    <row r="1298" spans="1:14" ht="9.75" customHeight="1" x14ac:dyDescent="0.2">
      <c r="A1298" s="32">
        <v>1304</v>
      </c>
      <c r="B1298" s="14"/>
      <c r="C1298" s="32"/>
      <c r="D1298" s="32"/>
      <c r="E1298" s="42"/>
      <c r="F1298" s="32"/>
      <c r="G1298" s="32"/>
      <c r="H1298" s="32"/>
      <c r="I1298" s="32"/>
      <c r="J1298" s="46"/>
      <c r="K1298" s="52"/>
      <c r="L1298" s="45"/>
      <c r="M1298" s="61"/>
      <c r="N1298" s="61"/>
    </row>
    <row r="1299" spans="1:14" ht="9.75" customHeight="1" x14ac:dyDescent="0.2">
      <c r="A1299" s="32">
        <v>1305</v>
      </c>
      <c r="B1299" s="14"/>
      <c r="C1299" s="32"/>
      <c r="D1299" s="32"/>
      <c r="E1299" s="42"/>
      <c r="F1299" s="32"/>
      <c r="G1299" s="32"/>
      <c r="H1299" s="32"/>
      <c r="I1299" s="32"/>
      <c r="J1299" s="46"/>
      <c r="K1299" s="52"/>
      <c r="L1299" s="45"/>
      <c r="M1299" s="61"/>
      <c r="N1299" s="61"/>
    </row>
    <row r="1300" spans="1:14" ht="9.75" customHeight="1" x14ac:dyDescent="0.2">
      <c r="A1300" s="32">
        <v>1306</v>
      </c>
      <c r="B1300" s="14"/>
      <c r="C1300" s="32"/>
      <c r="D1300" s="32"/>
      <c r="E1300" s="42"/>
      <c r="F1300" s="32"/>
      <c r="G1300" s="32"/>
      <c r="H1300" s="32"/>
      <c r="I1300" s="32"/>
      <c r="J1300" s="46"/>
      <c r="K1300" s="52"/>
      <c r="L1300" s="45"/>
      <c r="M1300" s="61"/>
      <c r="N1300" s="61"/>
    </row>
    <row r="1301" spans="1:14" ht="9.75" customHeight="1" x14ac:dyDescent="0.2">
      <c r="A1301" s="32">
        <v>1307</v>
      </c>
      <c r="B1301" s="14"/>
      <c r="C1301" s="32"/>
      <c r="D1301" s="32"/>
      <c r="E1301" s="42"/>
      <c r="F1301" s="32"/>
      <c r="G1301" s="32"/>
      <c r="H1301" s="32"/>
      <c r="I1301" s="32"/>
      <c r="J1301" s="46"/>
      <c r="K1301" s="52"/>
      <c r="L1301" s="45"/>
      <c r="M1301" s="61"/>
      <c r="N1301" s="61"/>
    </row>
    <row r="1302" spans="1:14" ht="9.75" customHeight="1" x14ac:dyDescent="0.2">
      <c r="A1302" s="32">
        <v>1308</v>
      </c>
      <c r="B1302" s="14"/>
      <c r="C1302" s="32"/>
      <c r="D1302" s="32"/>
      <c r="E1302" s="42"/>
      <c r="F1302" s="32"/>
      <c r="G1302" s="32"/>
      <c r="H1302" s="32"/>
      <c r="I1302" s="32"/>
      <c r="J1302" s="46"/>
      <c r="K1302" s="52"/>
      <c r="L1302" s="45"/>
      <c r="M1302" s="61"/>
      <c r="N1302" s="61"/>
    </row>
    <row r="1303" spans="1:14" ht="9.75" customHeight="1" x14ac:dyDescent="0.2">
      <c r="A1303" s="32">
        <v>1309</v>
      </c>
      <c r="B1303" s="14"/>
      <c r="C1303" s="32"/>
      <c r="D1303" s="32"/>
      <c r="E1303" s="42"/>
      <c r="F1303" s="32"/>
      <c r="G1303" s="32"/>
      <c r="H1303" s="32"/>
      <c r="I1303" s="32"/>
      <c r="J1303" s="46"/>
      <c r="K1303" s="52"/>
      <c r="L1303" s="45"/>
      <c r="M1303" s="61"/>
      <c r="N1303" s="61"/>
    </row>
    <row r="1304" spans="1:14" ht="9.75" customHeight="1" x14ac:dyDescent="0.2">
      <c r="A1304" s="32">
        <v>1310</v>
      </c>
      <c r="B1304" s="14"/>
      <c r="C1304" s="32"/>
      <c r="D1304" s="32"/>
      <c r="E1304" s="42"/>
      <c r="F1304" s="32"/>
      <c r="G1304" s="32"/>
      <c r="H1304" s="32"/>
      <c r="I1304" s="32"/>
      <c r="J1304" s="46"/>
      <c r="K1304" s="52"/>
      <c r="L1304" s="45"/>
      <c r="M1304" s="61"/>
      <c r="N1304" s="61"/>
    </row>
    <row r="1305" spans="1:14" ht="9.75" customHeight="1" x14ac:dyDescent="0.2">
      <c r="A1305" s="32">
        <v>1311</v>
      </c>
      <c r="B1305" s="14"/>
      <c r="C1305" s="32"/>
      <c r="D1305" s="32"/>
      <c r="E1305" s="42"/>
      <c r="F1305" s="32"/>
      <c r="G1305" s="32"/>
      <c r="H1305" s="32"/>
      <c r="I1305" s="32"/>
      <c r="J1305" s="46"/>
      <c r="K1305" s="52"/>
      <c r="L1305" s="45"/>
      <c r="M1305" s="61"/>
      <c r="N1305" s="61"/>
    </row>
    <row r="1306" spans="1:14" ht="9.75" customHeight="1" x14ac:dyDescent="0.2">
      <c r="A1306" s="32">
        <v>1312</v>
      </c>
      <c r="B1306" s="14"/>
      <c r="C1306" s="32"/>
      <c r="D1306" s="32"/>
      <c r="E1306" s="42"/>
      <c r="F1306" s="32"/>
      <c r="G1306" s="32"/>
      <c r="H1306" s="32"/>
      <c r="I1306" s="32"/>
      <c r="J1306" s="46"/>
      <c r="K1306" s="52"/>
      <c r="L1306" s="45"/>
      <c r="M1306" s="61"/>
      <c r="N1306" s="61"/>
    </row>
    <row r="1307" spans="1:14" ht="9.75" customHeight="1" x14ac:dyDescent="0.2">
      <c r="A1307" s="32">
        <v>1313</v>
      </c>
      <c r="B1307" s="14"/>
      <c r="C1307" s="32"/>
      <c r="D1307" s="32"/>
      <c r="E1307" s="42"/>
      <c r="F1307" s="32"/>
      <c r="G1307" s="32"/>
      <c r="H1307" s="32"/>
      <c r="I1307" s="32"/>
      <c r="J1307" s="46"/>
      <c r="K1307" s="52"/>
      <c r="L1307" s="45"/>
      <c r="M1307" s="61"/>
      <c r="N1307" s="61"/>
    </row>
    <row r="1308" spans="1:14" ht="9.75" customHeight="1" x14ac:dyDescent="0.2">
      <c r="A1308" s="32">
        <v>1314</v>
      </c>
      <c r="B1308" s="14"/>
      <c r="C1308" s="32"/>
      <c r="D1308" s="32"/>
      <c r="E1308" s="42"/>
      <c r="F1308" s="32"/>
      <c r="G1308" s="32"/>
      <c r="H1308" s="32"/>
      <c r="I1308" s="32"/>
      <c r="J1308" s="46"/>
      <c r="K1308" s="52"/>
      <c r="L1308" s="45"/>
      <c r="M1308" s="61"/>
      <c r="N1308" s="61"/>
    </row>
    <row r="1309" spans="1:14" ht="9.75" customHeight="1" x14ac:dyDescent="0.2">
      <c r="A1309" s="32">
        <v>1315</v>
      </c>
      <c r="B1309" s="14"/>
      <c r="C1309" s="32"/>
      <c r="D1309" s="32"/>
      <c r="E1309" s="42"/>
      <c r="F1309" s="32"/>
      <c r="G1309" s="32"/>
      <c r="H1309" s="32"/>
      <c r="I1309" s="32"/>
      <c r="J1309" s="46"/>
      <c r="K1309" s="52"/>
      <c r="L1309" s="45"/>
      <c r="M1309" s="61"/>
      <c r="N1309" s="61"/>
    </row>
    <row r="1310" spans="1:14" ht="9.75" customHeight="1" x14ac:dyDescent="0.2">
      <c r="A1310" s="32">
        <v>1316</v>
      </c>
      <c r="B1310" s="14"/>
      <c r="C1310" s="32"/>
      <c r="D1310" s="32"/>
      <c r="E1310" s="42"/>
      <c r="F1310" s="32"/>
      <c r="G1310" s="32"/>
      <c r="H1310" s="32"/>
      <c r="I1310" s="32"/>
      <c r="J1310" s="46"/>
      <c r="K1310" s="52"/>
      <c r="L1310" s="45"/>
      <c r="M1310" s="61"/>
      <c r="N1310" s="61"/>
    </row>
    <row r="1311" spans="1:14" ht="9.75" customHeight="1" x14ac:dyDescent="0.2">
      <c r="A1311" s="32">
        <v>1317</v>
      </c>
      <c r="B1311" s="14"/>
      <c r="C1311" s="32"/>
      <c r="D1311" s="32"/>
      <c r="E1311" s="42"/>
      <c r="F1311" s="32"/>
      <c r="G1311" s="32"/>
      <c r="H1311" s="32"/>
      <c r="I1311" s="32"/>
      <c r="J1311" s="46"/>
      <c r="K1311" s="52"/>
      <c r="L1311" s="45"/>
      <c r="M1311" s="61"/>
      <c r="N1311" s="61"/>
    </row>
    <row r="1312" spans="1:14" ht="9.75" customHeight="1" x14ac:dyDescent="0.2">
      <c r="A1312" s="32">
        <v>1318</v>
      </c>
      <c r="B1312" s="14"/>
      <c r="C1312" s="32"/>
      <c r="D1312" s="32"/>
      <c r="E1312" s="42"/>
      <c r="F1312" s="32"/>
      <c r="G1312" s="32"/>
      <c r="H1312" s="32"/>
      <c r="I1312" s="32"/>
      <c r="J1312" s="46"/>
      <c r="K1312" s="52"/>
      <c r="L1312" s="45"/>
      <c r="M1312" s="61"/>
      <c r="N1312" s="61"/>
    </row>
    <row r="1313" spans="1:14" ht="9.75" customHeight="1" x14ac:dyDescent="0.2">
      <c r="A1313" s="32">
        <v>1319</v>
      </c>
      <c r="B1313" s="14"/>
      <c r="C1313" s="32"/>
      <c r="D1313" s="32"/>
      <c r="E1313" s="42"/>
      <c r="F1313" s="32"/>
      <c r="G1313" s="32"/>
      <c r="H1313" s="32"/>
      <c r="I1313" s="32"/>
      <c r="J1313" s="46"/>
      <c r="K1313" s="52"/>
      <c r="L1313" s="45"/>
      <c r="M1313" s="61"/>
      <c r="N1313" s="61"/>
    </row>
    <row r="1314" spans="1:14" ht="9.75" customHeight="1" x14ac:dyDescent="0.2">
      <c r="A1314" s="32">
        <v>1320</v>
      </c>
      <c r="B1314" s="14"/>
      <c r="C1314" s="32"/>
      <c r="D1314" s="32"/>
      <c r="E1314" s="42"/>
      <c r="F1314" s="32"/>
      <c r="G1314" s="32"/>
      <c r="H1314" s="32"/>
      <c r="I1314" s="32"/>
      <c r="J1314" s="46"/>
      <c r="K1314" s="52"/>
      <c r="L1314" s="45"/>
      <c r="M1314" s="61"/>
      <c r="N1314" s="61"/>
    </row>
    <row r="1315" spans="1:14" ht="9.75" customHeight="1" x14ac:dyDescent="0.2">
      <c r="A1315" s="32">
        <v>1321</v>
      </c>
      <c r="B1315" s="14"/>
      <c r="C1315" s="32"/>
      <c r="D1315" s="32"/>
      <c r="E1315" s="42"/>
      <c r="F1315" s="32"/>
      <c r="G1315" s="32"/>
      <c r="H1315" s="32"/>
      <c r="I1315" s="32"/>
      <c r="J1315" s="46"/>
      <c r="K1315" s="52"/>
      <c r="L1315" s="45"/>
      <c r="M1315" s="61"/>
      <c r="N1315" s="61"/>
    </row>
    <row r="1316" spans="1:14" ht="9.75" customHeight="1" x14ac:dyDescent="0.2">
      <c r="A1316" s="32">
        <v>1322</v>
      </c>
      <c r="B1316" s="14"/>
      <c r="C1316" s="32"/>
      <c r="D1316" s="32"/>
      <c r="E1316" s="42"/>
      <c r="F1316" s="32"/>
      <c r="G1316" s="32"/>
      <c r="H1316" s="32"/>
      <c r="I1316" s="32"/>
      <c r="J1316" s="46"/>
      <c r="K1316" s="52"/>
      <c r="L1316" s="45"/>
      <c r="M1316" s="61"/>
      <c r="N1316" s="61"/>
    </row>
    <row r="1317" spans="1:14" ht="9.75" customHeight="1" x14ac:dyDescent="0.2">
      <c r="A1317" s="32">
        <v>1323</v>
      </c>
      <c r="B1317" s="14"/>
      <c r="C1317" s="32"/>
      <c r="D1317" s="32"/>
      <c r="E1317" s="42"/>
      <c r="F1317" s="32"/>
      <c r="G1317" s="32"/>
      <c r="H1317" s="32"/>
      <c r="I1317" s="32"/>
      <c r="J1317" s="46"/>
      <c r="K1317" s="52"/>
      <c r="L1317" s="45"/>
      <c r="M1317" s="61"/>
      <c r="N1317" s="61"/>
    </row>
    <row r="1318" spans="1:14" ht="9.75" customHeight="1" x14ac:dyDescent="0.2">
      <c r="A1318" s="32">
        <v>1324</v>
      </c>
      <c r="B1318" s="14"/>
      <c r="C1318" s="32"/>
      <c r="D1318" s="32"/>
      <c r="E1318" s="42"/>
      <c r="F1318" s="32"/>
      <c r="G1318" s="32"/>
      <c r="H1318" s="32"/>
      <c r="I1318" s="32"/>
      <c r="J1318" s="46"/>
      <c r="K1318" s="52"/>
      <c r="L1318" s="45"/>
      <c r="M1318" s="61"/>
      <c r="N1318" s="61"/>
    </row>
    <row r="1319" spans="1:14" ht="9.75" customHeight="1" x14ac:dyDescent="0.2">
      <c r="A1319" s="32">
        <v>1325</v>
      </c>
      <c r="B1319" s="14"/>
      <c r="C1319" s="32"/>
      <c r="D1319" s="32"/>
      <c r="E1319" s="42"/>
      <c r="F1319" s="32"/>
      <c r="G1319" s="32"/>
      <c r="H1319" s="32"/>
      <c r="I1319" s="32"/>
      <c r="J1319" s="46"/>
      <c r="K1319" s="52"/>
      <c r="L1319" s="45"/>
      <c r="M1319" s="61"/>
      <c r="N1319" s="61"/>
    </row>
    <row r="1320" spans="1:14" ht="9.75" customHeight="1" x14ac:dyDescent="0.2">
      <c r="A1320" s="32">
        <v>1326</v>
      </c>
      <c r="B1320" s="14"/>
      <c r="C1320" s="32"/>
      <c r="D1320" s="32"/>
      <c r="E1320" s="42"/>
      <c r="F1320" s="32"/>
      <c r="G1320" s="32"/>
      <c r="H1320" s="32"/>
      <c r="I1320" s="32"/>
      <c r="J1320" s="46"/>
      <c r="K1320" s="52"/>
      <c r="L1320" s="45"/>
      <c r="M1320" s="61"/>
      <c r="N1320" s="61"/>
    </row>
    <row r="1321" spans="1:14" ht="9.75" customHeight="1" x14ac:dyDescent="0.2">
      <c r="A1321" s="32">
        <v>1327</v>
      </c>
      <c r="B1321" s="14"/>
      <c r="C1321" s="32"/>
      <c r="D1321" s="32"/>
      <c r="E1321" s="42"/>
      <c r="F1321" s="32"/>
      <c r="G1321" s="32"/>
      <c r="H1321" s="32"/>
      <c r="I1321" s="32"/>
      <c r="J1321" s="46"/>
      <c r="K1321" s="52"/>
      <c r="L1321" s="45"/>
      <c r="M1321" s="61"/>
      <c r="N1321" s="61"/>
    </row>
    <row r="1322" spans="1:14" ht="9.75" customHeight="1" x14ac:dyDescent="0.2">
      <c r="A1322" s="32">
        <v>1328</v>
      </c>
      <c r="B1322" s="14"/>
      <c r="C1322" s="32"/>
      <c r="D1322" s="32"/>
      <c r="E1322" s="42"/>
      <c r="F1322" s="32"/>
      <c r="G1322" s="32"/>
      <c r="H1322" s="32"/>
      <c r="I1322" s="32"/>
      <c r="J1322" s="46"/>
      <c r="K1322" s="52"/>
      <c r="L1322" s="45"/>
      <c r="M1322" s="61"/>
      <c r="N1322" s="61"/>
    </row>
    <row r="1323" spans="1:14" ht="9.75" customHeight="1" x14ac:dyDescent="0.2">
      <c r="A1323" s="32">
        <v>1329</v>
      </c>
      <c r="B1323" s="14"/>
      <c r="C1323" s="32"/>
      <c r="D1323" s="32"/>
      <c r="E1323" s="42"/>
      <c r="F1323" s="32"/>
      <c r="G1323" s="32"/>
      <c r="H1323" s="32"/>
      <c r="I1323" s="32"/>
      <c r="J1323" s="46"/>
      <c r="K1323" s="52"/>
      <c r="L1323" s="45"/>
      <c r="M1323" s="61"/>
      <c r="N1323" s="61"/>
    </row>
    <row r="1324" spans="1:14" ht="9.75" customHeight="1" x14ac:dyDescent="0.2">
      <c r="A1324" s="32">
        <v>1330</v>
      </c>
      <c r="B1324" s="14"/>
      <c r="C1324" s="32"/>
      <c r="D1324" s="32"/>
      <c r="E1324" s="42"/>
      <c r="F1324" s="32"/>
      <c r="G1324" s="32"/>
      <c r="H1324" s="32"/>
      <c r="I1324" s="32"/>
      <c r="J1324" s="46"/>
      <c r="K1324" s="52"/>
      <c r="L1324" s="45"/>
      <c r="M1324" s="61"/>
      <c r="N1324" s="61"/>
    </row>
    <row r="1325" spans="1:14" ht="9.75" customHeight="1" x14ac:dyDescent="0.2">
      <c r="A1325" s="32">
        <v>1331</v>
      </c>
      <c r="B1325" s="14"/>
      <c r="C1325" s="32"/>
      <c r="D1325" s="32"/>
      <c r="E1325" s="42"/>
      <c r="F1325" s="32"/>
      <c r="G1325" s="32"/>
      <c r="H1325" s="32"/>
      <c r="I1325" s="32"/>
      <c r="J1325" s="46"/>
      <c r="K1325" s="52"/>
      <c r="L1325" s="45"/>
      <c r="M1325" s="61"/>
      <c r="N1325" s="61"/>
    </row>
    <row r="1326" spans="1:14" ht="9.75" customHeight="1" x14ac:dyDescent="0.2">
      <c r="A1326" s="32">
        <v>1332</v>
      </c>
      <c r="B1326" s="14"/>
      <c r="C1326" s="32"/>
      <c r="D1326" s="32"/>
      <c r="E1326" s="42"/>
      <c r="F1326" s="32"/>
      <c r="G1326" s="32"/>
      <c r="H1326" s="32"/>
      <c r="I1326" s="32"/>
      <c r="J1326" s="46"/>
      <c r="K1326" s="52"/>
      <c r="L1326" s="45"/>
      <c r="M1326" s="61"/>
      <c r="N1326" s="61"/>
    </row>
    <row r="1327" spans="1:14" ht="9.75" customHeight="1" x14ac:dyDescent="0.2">
      <c r="A1327" s="32">
        <v>1333</v>
      </c>
      <c r="B1327" s="14"/>
      <c r="C1327" s="32"/>
      <c r="D1327" s="32"/>
      <c r="E1327" s="42"/>
      <c r="F1327" s="32"/>
      <c r="G1327" s="32"/>
      <c r="H1327" s="32"/>
      <c r="I1327" s="32"/>
      <c r="J1327" s="46"/>
      <c r="K1327" s="52"/>
      <c r="L1327" s="45"/>
      <c r="M1327" s="61"/>
      <c r="N1327" s="61"/>
    </row>
    <row r="1328" spans="1:14" ht="9.75" customHeight="1" x14ac:dyDescent="0.2">
      <c r="A1328" s="32">
        <v>1334</v>
      </c>
      <c r="B1328" s="14"/>
      <c r="C1328" s="32"/>
      <c r="D1328" s="32"/>
      <c r="E1328" s="42"/>
      <c r="F1328" s="32"/>
      <c r="G1328" s="32"/>
      <c r="H1328" s="32"/>
      <c r="I1328" s="32"/>
      <c r="J1328" s="46"/>
      <c r="K1328" s="52"/>
      <c r="L1328" s="45"/>
      <c r="M1328" s="61"/>
      <c r="N1328" s="61"/>
    </row>
    <row r="1329" spans="1:14" ht="9.75" customHeight="1" x14ac:dyDescent="0.2">
      <c r="A1329" s="32">
        <v>1335</v>
      </c>
      <c r="B1329" s="14"/>
      <c r="C1329" s="32"/>
      <c r="D1329" s="32"/>
      <c r="E1329" s="42"/>
      <c r="F1329" s="32"/>
      <c r="G1329" s="32"/>
      <c r="H1329" s="32"/>
      <c r="I1329" s="32"/>
      <c r="J1329" s="46"/>
      <c r="K1329" s="52"/>
      <c r="L1329" s="45"/>
      <c r="M1329" s="61"/>
      <c r="N1329" s="61"/>
    </row>
    <row r="1330" spans="1:14" ht="9.75" customHeight="1" x14ac:dyDescent="0.2">
      <c r="A1330" s="32">
        <v>1336</v>
      </c>
      <c r="B1330" s="14"/>
      <c r="C1330" s="32"/>
      <c r="D1330" s="32"/>
      <c r="E1330" s="42"/>
      <c r="F1330" s="32"/>
      <c r="G1330" s="32"/>
      <c r="H1330" s="32"/>
      <c r="I1330" s="32"/>
      <c r="J1330" s="46"/>
      <c r="K1330" s="52"/>
      <c r="L1330" s="45"/>
      <c r="M1330" s="61"/>
      <c r="N1330" s="61"/>
    </row>
    <row r="1331" spans="1:14" ht="9.75" customHeight="1" x14ac:dyDescent="0.2">
      <c r="A1331" s="32">
        <v>1337</v>
      </c>
      <c r="B1331" s="14"/>
      <c r="C1331" s="32"/>
      <c r="D1331" s="32"/>
      <c r="E1331" s="42"/>
      <c r="F1331" s="32"/>
      <c r="G1331" s="32"/>
      <c r="H1331" s="32"/>
      <c r="I1331" s="32"/>
      <c r="J1331" s="46"/>
      <c r="K1331" s="52"/>
      <c r="L1331" s="45"/>
      <c r="M1331" s="61"/>
      <c r="N1331" s="61"/>
    </row>
    <row r="1332" spans="1:14" ht="9.75" customHeight="1" x14ac:dyDescent="0.2">
      <c r="A1332" s="32">
        <v>1338</v>
      </c>
      <c r="B1332" s="14"/>
      <c r="C1332" s="32"/>
      <c r="D1332" s="32"/>
      <c r="E1332" s="42"/>
      <c r="F1332" s="32"/>
      <c r="G1332" s="32"/>
      <c r="H1332" s="32"/>
      <c r="I1332" s="32"/>
      <c r="J1332" s="46"/>
      <c r="K1332" s="52"/>
      <c r="L1332" s="45"/>
      <c r="M1332" s="61"/>
      <c r="N1332" s="61"/>
    </row>
    <row r="1333" spans="1:14" ht="9.75" customHeight="1" x14ac:dyDescent="0.2">
      <c r="A1333" s="32">
        <v>1339</v>
      </c>
      <c r="B1333" s="14"/>
      <c r="C1333" s="32"/>
      <c r="D1333" s="32"/>
      <c r="E1333" s="42"/>
      <c r="F1333" s="32"/>
      <c r="G1333" s="32"/>
      <c r="H1333" s="32"/>
      <c r="I1333" s="32"/>
      <c r="J1333" s="46"/>
      <c r="K1333" s="52"/>
      <c r="L1333" s="45"/>
      <c r="M1333" s="61"/>
      <c r="N1333" s="61"/>
    </row>
    <row r="1334" spans="1:14" ht="9.75" customHeight="1" x14ac:dyDescent="0.2">
      <c r="A1334" s="32">
        <v>1340</v>
      </c>
      <c r="B1334" s="14"/>
      <c r="C1334" s="32"/>
      <c r="D1334" s="32"/>
      <c r="E1334" s="42"/>
      <c r="F1334" s="32"/>
      <c r="G1334" s="32"/>
      <c r="H1334" s="32"/>
      <c r="I1334" s="32"/>
      <c r="J1334" s="46"/>
      <c r="K1334" s="52"/>
      <c r="L1334" s="45"/>
      <c r="M1334" s="61"/>
      <c r="N1334" s="61"/>
    </row>
    <row r="1335" spans="1:14" ht="9.75" customHeight="1" x14ac:dyDescent="0.2">
      <c r="A1335" s="32">
        <v>1341</v>
      </c>
      <c r="B1335" s="14"/>
      <c r="C1335" s="32"/>
      <c r="D1335" s="32"/>
      <c r="E1335" s="42"/>
      <c r="F1335" s="32"/>
      <c r="G1335" s="32"/>
      <c r="H1335" s="32"/>
      <c r="I1335" s="32"/>
      <c r="J1335" s="46"/>
      <c r="K1335" s="52"/>
      <c r="L1335" s="45"/>
      <c r="M1335" s="61"/>
      <c r="N1335" s="61"/>
    </row>
    <row r="1336" spans="1:14" ht="9.75" customHeight="1" x14ac:dyDescent="0.2">
      <c r="A1336" s="32">
        <v>1342</v>
      </c>
      <c r="B1336" s="14"/>
      <c r="C1336" s="32"/>
      <c r="D1336" s="32"/>
      <c r="E1336" s="42"/>
      <c r="F1336" s="32"/>
      <c r="G1336" s="32"/>
      <c r="H1336" s="32"/>
      <c r="I1336" s="32"/>
      <c r="J1336" s="46"/>
      <c r="K1336" s="52"/>
      <c r="L1336" s="45"/>
      <c r="M1336" s="61"/>
      <c r="N1336" s="61"/>
    </row>
    <row r="1337" spans="1:14" ht="9.75" customHeight="1" x14ac:dyDescent="0.2">
      <c r="A1337" s="32">
        <v>1343</v>
      </c>
      <c r="B1337" s="14"/>
      <c r="C1337" s="32"/>
      <c r="D1337" s="32"/>
      <c r="E1337" s="42"/>
      <c r="F1337" s="32"/>
      <c r="G1337" s="32"/>
      <c r="H1337" s="32"/>
      <c r="I1337" s="32"/>
      <c r="J1337" s="46"/>
      <c r="K1337" s="52"/>
      <c r="L1337" s="45"/>
      <c r="M1337" s="61"/>
      <c r="N1337" s="61"/>
    </row>
    <row r="1338" spans="1:14" ht="9.75" customHeight="1" x14ac:dyDescent="0.2">
      <c r="A1338" s="32">
        <v>1344</v>
      </c>
      <c r="B1338" s="14"/>
      <c r="C1338" s="32"/>
      <c r="D1338" s="32"/>
      <c r="E1338" s="42"/>
      <c r="F1338" s="32"/>
      <c r="G1338" s="32"/>
      <c r="H1338" s="32"/>
      <c r="I1338" s="32"/>
      <c r="J1338" s="46"/>
      <c r="K1338" s="52"/>
      <c r="L1338" s="45"/>
      <c r="M1338" s="61"/>
      <c r="N1338" s="61"/>
    </row>
    <row r="1339" spans="1:14" ht="9.75" customHeight="1" x14ac:dyDescent="0.2">
      <c r="A1339" s="32">
        <v>1345</v>
      </c>
      <c r="B1339" s="14"/>
      <c r="C1339" s="32"/>
      <c r="D1339" s="32"/>
      <c r="E1339" s="42"/>
      <c r="F1339" s="32"/>
      <c r="G1339" s="32"/>
      <c r="H1339" s="32"/>
      <c r="I1339" s="32"/>
      <c r="J1339" s="46"/>
      <c r="K1339" s="52"/>
      <c r="L1339" s="45"/>
      <c r="M1339" s="61"/>
      <c r="N1339" s="61"/>
    </row>
    <row r="1340" spans="1:14" ht="9.75" customHeight="1" x14ac:dyDescent="0.2">
      <c r="A1340" s="32">
        <v>1346</v>
      </c>
      <c r="B1340" s="14"/>
      <c r="C1340" s="32"/>
      <c r="D1340" s="32"/>
      <c r="E1340" s="42"/>
      <c r="F1340" s="32"/>
      <c r="G1340" s="32"/>
      <c r="H1340" s="32"/>
      <c r="I1340" s="32"/>
      <c r="J1340" s="46"/>
      <c r="K1340" s="52"/>
      <c r="L1340" s="45"/>
      <c r="M1340" s="61"/>
      <c r="N1340" s="61"/>
    </row>
    <row r="1341" spans="1:14" ht="9.75" customHeight="1" x14ac:dyDescent="0.2">
      <c r="A1341" s="32">
        <v>1347</v>
      </c>
      <c r="B1341" s="14"/>
      <c r="C1341" s="32"/>
      <c r="D1341" s="32"/>
      <c r="E1341" s="42"/>
      <c r="F1341" s="32"/>
      <c r="G1341" s="32"/>
      <c r="H1341" s="32"/>
      <c r="I1341" s="32"/>
      <c r="J1341" s="46"/>
      <c r="K1341" s="52"/>
      <c r="L1341" s="45"/>
      <c r="M1341" s="61"/>
      <c r="N1341" s="61"/>
    </row>
    <row r="1342" spans="1:14" ht="9.75" customHeight="1" x14ac:dyDescent="0.2">
      <c r="A1342" s="32">
        <v>1348</v>
      </c>
      <c r="B1342" s="14"/>
      <c r="C1342" s="32"/>
      <c r="D1342" s="32"/>
      <c r="E1342" s="42"/>
      <c r="F1342" s="32"/>
      <c r="G1342" s="32"/>
      <c r="H1342" s="32"/>
      <c r="I1342" s="32"/>
      <c r="J1342" s="46"/>
      <c r="K1342" s="52"/>
      <c r="L1342" s="45"/>
      <c r="M1342" s="61"/>
      <c r="N1342" s="61"/>
    </row>
    <row r="1343" spans="1:14" ht="9.75" customHeight="1" x14ac:dyDescent="0.2">
      <c r="A1343" s="32">
        <v>1349</v>
      </c>
      <c r="B1343" s="14"/>
      <c r="C1343" s="32"/>
      <c r="D1343" s="32"/>
      <c r="E1343" s="42"/>
      <c r="F1343" s="32"/>
      <c r="G1343" s="32"/>
      <c r="H1343" s="32"/>
      <c r="I1343" s="32"/>
      <c r="J1343" s="46"/>
      <c r="K1343" s="52"/>
      <c r="L1343" s="45"/>
      <c r="M1343" s="61"/>
      <c r="N1343" s="61"/>
    </row>
    <row r="1344" spans="1:14" ht="9.75" customHeight="1" x14ac:dyDescent="0.2">
      <c r="A1344" s="32">
        <v>1350</v>
      </c>
      <c r="B1344" s="14"/>
      <c r="C1344" s="32"/>
      <c r="D1344" s="32"/>
      <c r="E1344" s="42"/>
      <c r="F1344" s="32"/>
      <c r="G1344" s="32"/>
      <c r="H1344" s="32"/>
      <c r="I1344" s="32"/>
      <c r="J1344" s="46"/>
      <c r="K1344" s="52"/>
      <c r="L1344" s="45"/>
      <c r="M1344" s="61"/>
      <c r="N1344" s="61"/>
    </row>
    <row r="1345" spans="1:14" ht="9.75" customHeight="1" x14ac:dyDescent="0.2">
      <c r="A1345" s="32">
        <v>1351</v>
      </c>
      <c r="B1345" s="14"/>
      <c r="C1345" s="32"/>
      <c r="D1345" s="32"/>
      <c r="E1345" s="42"/>
      <c r="F1345" s="32"/>
      <c r="G1345" s="32"/>
      <c r="H1345" s="32"/>
      <c r="I1345" s="32"/>
      <c r="J1345" s="46"/>
      <c r="K1345" s="52"/>
      <c r="L1345" s="45"/>
      <c r="M1345" s="61"/>
      <c r="N1345" s="61"/>
    </row>
    <row r="1346" spans="1:14" ht="9.75" customHeight="1" x14ac:dyDescent="0.2">
      <c r="A1346" s="32">
        <v>1352</v>
      </c>
      <c r="B1346" s="14"/>
      <c r="C1346" s="32"/>
      <c r="D1346" s="32"/>
      <c r="E1346" s="42"/>
      <c r="F1346" s="32"/>
      <c r="G1346" s="32"/>
      <c r="H1346" s="32"/>
      <c r="I1346" s="32"/>
      <c r="J1346" s="46"/>
      <c r="K1346" s="52"/>
      <c r="L1346" s="45"/>
      <c r="M1346" s="61"/>
      <c r="N1346" s="61"/>
    </row>
    <row r="1347" spans="1:14" ht="9.75" customHeight="1" x14ac:dyDescent="0.2">
      <c r="A1347" s="32">
        <v>1353</v>
      </c>
      <c r="B1347" s="14"/>
      <c r="C1347" s="32"/>
      <c r="D1347" s="32"/>
      <c r="E1347" s="42"/>
      <c r="F1347" s="32"/>
      <c r="G1347" s="32"/>
      <c r="H1347" s="32"/>
      <c r="I1347" s="32"/>
      <c r="J1347" s="46"/>
      <c r="K1347" s="52"/>
      <c r="L1347" s="45"/>
      <c r="M1347" s="61"/>
      <c r="N1347" s="61"/>
    </row>
    <row r="1348" spans="1:14" ht="9.75" customHeight="1" x14ac:dyDescent="0.2">
      <c r="A1348" s="32">
        <v>1354</v>
      </c>
      <c r="B1348" s="14"/>
      <c r="C1348" s="32"/>
      <c r="D1348" s="32"/>
      <c r="E1348" s="42"/>
      <c r="F1348" s="32"/>
      <c r="G1348" s="32"/>
      <c r="H1348" s="32"/>
      <c r="I1348" s="32"/>
      <c r="J1348" s="46"/>
      <c r="K1348" s="52"/>
      <c r="L1348" s="45"/>
      <c r="M1348" s="61"/>
      <c r="N1348" s="61"/>
    </row>
    <row r="1349" spans="1:14" ht="9.75" customHeight="1" x14ac:dyDescent="0.2">
      <c r="A1349" s="32">
        <v>1355</v>
      </c>
      <c r="B1349" s="14"/>
      <c r="C1349" s="32"/>
      <c r="D1349" s="32"/>
      <c r="E1349" s="42"/>
      <c r="F1349" s="32"/>
      <c r="G1349" s="32"/>
      <c r="H1349" s="32"/>
      <c r="I1349" s="32"/>
      <c r="J1349" s="46"/>
      <c r="K1349" s="52"/>
      <c r="L1349" s="45"/>
      <c r="M1349" s="61"/>
      <c r="N1349" s="61"/>
    </row>
    <row r="1350" spans="1:14" ht="9.75" customHeight="1" x14ac:dyDescent="0.2">
      <c r="A1350" s="32">
        <v>1356</v>
      </c>
      <c r="B1350" s="14"/>
      <c r="C1350" s="32"/>
      <c r="D1350" s="32"/>
      <c r="E1350" s="42"/>
      <c r="F1350" s="32"/>
      <c r="G1350" s="32"/>
      <c r="H1350" s="32"/>
      <c r="I1350" s="32"/>
      <c r="J1350" s="46"/>
      <c r="K1350" s="52"/>
      <c r="L1350" s="45"/>
      <c r="M1350" s="61"/>
      <c r="N1350" s="61"/>
    </row>
    <row r="1351" spans="1:14" ht="9.75" customHeight="1" x14ac:dyDescent="0.2">
      <c r="A1351" s="32">
        <v>1357</v>
      </c>
      <c r="B1351" s="14"/>
      <c r="C1351" s="32"/>
      <c r="D1351" s="32"/>
      <c r="E1351" s="42"/>
      <c r="F1351" s="32"/>
      <c r="G1351" s="32"/>
      <c r="H1351" s="32"/>
      <c r="I1351" s="32"/>
      <c r="J1351" s="46"/>
      <c r="K1351" s="52"/>
      <c r="L1351" s="45"/>
      <c r="M1351" s="61"/>
      <c r="N1351" s="61"/>
    </row>
    <row r="1352" spans="1:14" ht="9.75" customHeight="1" x14ac:dyDescent="0.2">
      <c r="A1352" s="32">
        <v>1358</v>
      </c>
      <c r="B1352" s="14"/>
      <c r="C1352" s="32"/>
      <c r="D1352" s="32"/>
      <c r="E1352" s="42"/>
      <c r="F1352" s="32"/>
      <c r="G1352" s="32"/>
      <c r="H1352" s="32"/>
      <c r="I1352" s="32"/>
      <c r="J1352" s="46"/>
      <c r="K1352" s="52"/>
      <c r="L1352" s="45"/>
      <c r="M1352" s="61"/>
      <c r="N1352" s="61"/>
    </row>
    <row r="1353" spans="1:14" ht="9.75" customHeight="1" x14ac:dyDescent="0.2">
      <c r="A1353" s="32">
        <v>1359</v>
      </c>
      <c r="B1353" s="14"/>
      <c r="C1353" s="32"/>
      <c r="D1353" s="32"/>
      <c r="E1353" s="42"/>
      <c r="F1353" s="32"/>
      <c r="G1353" s="32"/>
      <c r="H1353" s="32"/>
      <c r="I1353" s="32"/>
      <c r="J1353" s="46"/>
      <c r="K1353" s="52"/>
      <c r="L1353" s="45"/>
      <c r="M1353" s="61"/>
      <c r="N1353" s="61"/>
    </row>
    <row r="1354" spans="1:14" ht="9.75" customHeight="1" x14ac:dyDescent="0.2">
      <c r="A1354" s="32">
        <v>1360</v>
      </c>
      <c r="B1354" s="14"/>
      <c r="C1354" s="32"/>
      <c r="D1354" s="32"/>
      <c r="E1354" s="42"/>
      <c r="F1354" s="32"/>
      <c r="G1354" s="32"/>
      <c r="H1354" s="32"/>
      <c r="I1354" s="32"/>
      <c r="J1354" s="46"/>
      <c r="K1354" s="52"/>
      <c r="L1354" s="45"/>
      <c r="M1354" s="61"/>
      <c r="N1354" s="61"/>
    </row>
    <row r="1355" spans="1:14" ht="9.75" customHeight="1" x14ac:dyDescent="0.2">
      <c r="A1355" s="32">
        <v>1361</v>
      </c>
      <c r="B1355" s="14"/>
      <c r="C1355" s="32"/>
      <c r="D1355" s="32"/>
      <c r="E1355" s="42"/>
      <c r="F1355" s="32"/>
      <c r="G1355" s="32"/>
      <c r="H1355" s="32"/>
      <c r="I1355" s="32"/>
      <c r="J1355" s="46"/>
      <c r="K1355" s="52"/>
      <c r="L1355" s="45"/>
      <c r="M1355" s="61"/>
      <c r="N1355" s="61"/>
    </row>
    <row r="1356" spans="1:14" ht="9.75" customHeight="1" x14ac:dyDescent="0.2">
      <c r="A1356" s="32">
        <v>1362</v>
      </c>
      <c r="B1356" s="14"/>
      <c r="C1356" s="32"/>
      <c r="D1356" s="32"/>
      <c r="E1356" s="42"/>
      <c r="F1356" s="32"/>
      <c r="G1356" s="32"/>
      <c r="H1356" s="32"/>
      <c r="I1356" s="32"/>
      <c r="J1356" s="46"/>
      <c r="K1356" s="52"/>
      <c r="L1356" s="45"/>
      <c r="M1356" s="61"/>
      <c r="N1356" s="61"/>
    </row>
    <row r="1357" spans="1:14" ht="9.75" customHeight="1" x14ac:dyDescent="0.2">
      <c r="A1357" s="32">
        <v>1363</v>
      </c>
      <c r="B1357" s="14"/>
      <c r="C1357" s="32"/>
      <c r="D1357" s="32"/>
      <c r="E1357" s="42"/>
      <c r="F1357" s="32"/>
      <c r="G1357" s="32"/>
      <c r="H1357" s="32"/>
      <c r="I1357" s="32"/>
      <c r="J1357" s="46"/>
      <c r="K1357" s="52"/>
      <c r="L1357" s="45"/>
      <c r="M1357" s="61"/>
      <c r="N1357" s="61"/>
    </row>
    <row r="1358" spans="1:14" ht="9.75" customHeight="1" x14ac:dyDescent="0.2">
      <c r="A1358" s="32">
        <v>1364</v>
      </c>
      <c r="B1358" s="14"/>
      <c r="C1358" s="32"/>
      <c r="D1358" s="32"/>
      <c r="E1358" s="42"/>
      <c r="F1358" s="32"/>
      <c r="G1358" s="32"/>
      <c r="H1358" s="32"/>
      <c r="I1358" s="32"/>
      <c r="J1358" s="46"/>
      <c r="K1358" s="52"/>
      <c r="L1358" s="45"/>
      <c r="M1358" s="61"/>
      <c r="N1358" s="61"/>
    </row>
    <row r="1359" spans="1:14" ht="9.75" customHeight="1" x14ac:dyDescent="0.2">
      <c r="A1359" s="32">
        <v>1365</v>
      </c>
      <c r="B1359" s="14"/>
      <c r="C1359" s="32"/>
      <c r="D1359" s="32"/>
      <c r="E1359" s="42"/>
      <c r="F1359" s="32"/>
      <c r="G1359" s="32"/>
      <c r="H1359" s="32"/>
      <c r="I1359" s="32"/>
      <c r="J1359" s="46"/>
      <c r="K1359" s="52"/>
      <c r="L1359" s="45"/>
      <c r="M1359" s="61"/>
      <c r="N1359" s="61"/>
    </row>
    <row r="1360" spans="1:14" ht="9.75" customHeight="1" x14ac:dyDescent="0.2">
      <c r="A1360" s="32">
        <v>1366</v>
      </c>
      <c r="B1360" s="14"/>
      <c r="C1360" s="32"/>
      <c r="D1360" s="32"/>
      <c r="E1360" s="42"/>
      <c r="F1360" s="32"/>
      <c r="G1360" s="32"/>
      <c r="H1360" s="32"/>
      <c r="I1360" s="32"/>
      <c r="J1360" s="46"/>
      <c r="K1360" s="52"/>
      <c r="L1360" s="45"/>
      <c r="M1360" s="61"/>
      <c r="N1360" s="61"/>
    </row>
    <row r="1361" spans="1:14" ht="9.75" customHeight="1" x14ac:dyDescent="0.2">
      <c r="A1361" s="32">
        <v>1367</v>
      </c>
      <c r="B1361" s="14"/>
      <c r="C1361" s="32"/>
      <c r="D1361" s="32"/>
      <c r="E1361" s="42"/>
      <c r="F1361" s="32"/>
      <c r="G1361" s="32"/>
      <c r="H1361" s="32"/>
      <c r="I1361" s="32"/>
      <c r="J1361" s="46"/>
      <c r="K1361" s="52"/>
      <c r="L1361" s="45"/>
      <c r="M1361" s="61"/>
      <c r="N1361" s="61"/>
    </row>
    <row r="1362" spans="1:14" ht="9.75" customHeight="1" x14ac:dyDescent="0.2">
      <c r="A1362" s="32">
        <v>1368</v>
      </c>
      <c r="B1362" s="14"/>
      <c r="C1362" s="32"/>
      <c r="D1362" s="32"/>
      <c r="E1362" s="42"/>
      <c r="F1362" s="32"/>
      <c r="G1362" s="32"/>
      <c r="H1362" s="32"/>
      <c r="I1362" s="32"/>
      <c r="J1362" s="46"/>
      <c r="K1362" s="52"/>
      <c r="L1362" s="45"/>
      <c r="M1362" s="61"/>
      <c r="N1362" s="61"/>
    </row>
    <row r="1363" spans="1:14" ht="9.75" customHeight="1" x14ac:dyDescent="0.2">
      <c r="A1363" s="32">
        <v>1369</v>
      </c>
      <c r="B1363" s="14"/>
      <c r="C1363" s="32"/>
      <c r="D1363" s="32"/>
      <c r="E1363" s="42"/>
      <c r="F1363" s="32"/>
      <c r="G1363" s="32"/>
      <c r="H1363" s="32"/>
      <c r="I1363" s="32"/>
      <c r="J1363" s="46"/>
      <c r="K1363" s="52"/>
      <c r="L1363" s="45"/>
      <c r="M1363" s="61"/>
      <c r="N1363" s="61"/>
    </row>
    <row r="1364" spans="1:14" ht="9.75" customHeight="1" x14ac:dyDescent="0.2">
      <c r="A1364" s="32">
        <v>1370</v>
      </c>
      <c r="B1364" s="14"/>
      <c r="C1364" s="32"/>
      <c r="D1364" s="32"/>
      <c r="E1364" s="42"/>
      <c r="F1364" s="32"/>
      <c r="G1364" s="32"/>
      <c r="H1364" s="32"/>
      <c r="I1364" s="32"/>
      <c r="J1364" s="46"/>
      <c r="K1364" s="52"/>
      <c r="L1364" s="45"/>
      <c r="M1364" s="61"/>
      <c r="N1364" s="61"/>
    </row>
    <row r="1365" spans="1:14" ht="9.75" customHeight="1" x14ac:dyDescent="0.2">
      <c r="A1365" s="32">
        <v>1371</v>
      </c>
      <c r="B1365" s="14"/>
      <c r="C1365" s="32"/>
      <c r="D1365" s="32"/>
      <c r="E1365" s="42"/>
      <c r="F1365" s="32"/>
      <c r="G1365" s="32"/>
      <c r="H1365" s="32"/>
      <c r="I1365" s="32"/>
      <c r="J1365" s="46"/>
      <c r="K1365" s="52"/>
      <c r="L1365" s="45"/>
      <c r="M1365" s="61"/>
      <c r="N1365" s="61"/>
    </row>
    <row r="1366" spans="1:14" ht="9.75" customHeight="1" x14ac:dyDescent="0.2">
      <c r="A1366" s="32">
        <v>1372</v>
      </c>
      <c r="B1366" s="14"/>
      <c r="C1366" s="32"/>
      <c r="D1366" s="32"/>
      <c r="E1366" s="42"/>
      <c r="F1366" s="32"/>
      <c r="G1366" s="32"/>
      <c r="H1366" s="32"/>
      <c r="I1366" s="32"/>
      <c r="J1366" s="46"/>
      <c r="K1366" s="52"/>
      <c r="L1366" s="45"/>
      <c r="M1366" s="61"/>
      <c r="N1366" s="61"/>
    </row>
    <row r="1367" spans="1:14" ht="9.75" customHeight="1" x14ac:dyDescent="0.2">
      <c r="A1367" s="32">
        <v>1373</v>
      </c>
      <c r="B1367" s="14"/>
      <c r="C1367" s="32"/>
      <c r="D1367" s="32"/>
      <c r="E1367" s="42"/>
      <c r="F1367" s="32"/>
      <c r="G1367" s="32"/>
      <c r="H1367" s="32"/>
      <c r="I1367" s="32"/>
      <c r="J1367" s="46"/>
      <c r="K1367" s="52"/>
      <c r="L1367" s="45"/>
      <c r="M1367" s="61"/>
      <c r="N1367" s="61"/>
    </row>
    <row r="1368" spans="1:14" ht="9.75" customHeight="1" x14ac:dyDescent="0.2">
      <c r="A1368" s="32">
        <v>1374</v>
      </c>
      <c r="B1368" s="14"/>
      <c r="C1368" s="32"/>
      <c r="D1368" s="32"/>
      <c r="E1368" s="42"/>
      <c r="F1368" s="32"/>
      <c r="G1368" s="32"/>
      <c r="H1368" s="32"/>
      <c r="I1368" s="32"/>
      <c r="J1368" s="46"/>
      <c r="K1368" s="52"/>
      <c r="L1368" s="45"/>
      <c r="M1368" s="61"/>
      <c r="N1368" s="61"/>
    </row>
    <row r="1369" spans="1:14" ht="9.75" customHeight="1" x14ac:dyDescent="0.2">
      <c r="A1369" s="32">
        <v>1375</v>
      </c>
      <c r="B1369" s="14"/>
      <c r="C1369" s="32"/>
      <c r="D1369" s="32"/>
      <c r="E1369" s="42"/>
      <c r="F1369" s="32"/>
      <c r="G1369" s="32"/>
      <c r="H1369" s="32"/>
      <c r="I1369" s="32"/>
      <c r="J1369" s="46"/>
      <c r="K1369" s="52"/>
      <c r="L1369" s="45"/>
      <c r="M1369" s="61"/>
      <c r="N1369" s="61"/>
    </row>
    <row r="1370" spans="1:14" ht="9.75" customHeight="1" x14ac:dyDescent="0.2">
      <c r="A1370" s="32">
        <v>1376</v>
      </c>
      <c r="B1370" s="14"/>
      <c r="C1370" s="32"/>
      <c r="D1370" s="32"/>
      <c r="E1370" s="42"/>
      <c r="F1370" s="32"/>
      <c r="G1370" s="32"/>
      <c r="H1370" s="32"/>
      <c r="I1370" s="32"/>
      <c r="J1370" s="46"/>
      <c r="K1370" s="52"/>
      <c r="L1370" s="45"/>
      <c r="M1370" s="61"/>
      <c r="N1370" s="61"/>
    </row>
    <row r="1371" spans="1:14" ht="9.75" customHeight="1" x14ac:dyDescent="0.2">
      <c r="A1371" s="32">
        <v>1377</v>
      </c>
      <c r="B1371" s="14"/>
      <c r="C1371" s="32"/>
      <c r="D1371" s="32"/>
      <c r="E1371" s="42"/>
      <c r="F1371" s="32"/>
      <c r="G1371" s="32"/>
      <c r="H1371" s="32"/>
      <c r="I1371" s="32"/>
      <c r="J1371" s="46"/>
      <c r="K1371" s="52"/>
      <c r="L1371" s="45"/>
      <c r="M1371" s="61"/>
      <c r="N1371" s="61"/>
    </row>
    <row r="1372" spans="1:14" ht="9.75" customHeight="1" x14ac:dyDescent="0.2">
      <c r="A1372" s="32">
        <v>1378</v>
      </c>
      <c r="B1372" s="14"/>
      <c r="C1372" s="32"/>
      <c r="D1372" s="32"/>
      <c r="E1372" s="42"/>
      <c r="F1372" s="32"/>
      <c r="G1372" s="32"/>
      <c r="H1372" s="32"/>
      <c r="I1372" s="32"/>
      <c r="J1372" s="46"/>
      <c r="K1372" s="52"/>
      <c r="L1372" s="45"/>
      <c r="M1372" s="61"/>
      <c r="N1372" s="61"/>
    </row>
    <row r="1373" spans="1:14" ht="9.75" customHeight="1" x14ac:dyDescent="0.2">
      <c r="A1373" s="32">
        <v>1379</v>
      </c>
      <c r="B1373" s="14"/>
      <c r="C1373" s="32"/>
      <c r="D1373" s="32"/>
      <c r="E1373" s="42"/>
      <c r="F1373" s="32"/>
      <c r="G1373" s="32"/>
      <c r="H1373" s="32"/>
      <c r="I1373" s="32"/>
      <c r="J1373" s="46"/>
      <c r="K1373" s="52"/>
      <c r="L1373" s="45"/>
      <c r="M1373" s="61"/>
      <c r="N1373" s="61"/>
    </row>
    <row r="1374" spans="1:14" ht="9.75" customHeight="1" x14ac:dyDescent="0.2">
      <c r="A1374" s="32">
        <v>1380</v>
      </c>
      <c r="B1374" s="14"/>
      <c r="C1374" s="32"/>
      <c r="D1374" s="32"/>
      <c r="E1374" s="42"/>
      <c r="F1374" s="32"/>
      <c r="G1374" s="32"/>
      <c r="H1374" s="32"/>
      <c r="I1374" s="32"/>
      <c r="J1374" s="46"/>
      <c r="K1374" s="52"/>
      <c r="L1374" s="45"/>
      <c r="M1374" s="61"/>
      <c r="N1374" s="61"/>
    </row>
    <row r="1375" spans="1:14" ht="9.75" customHeight="1" x14ac:dyDescent="0.2">
      <c r="A1375" s="32">
        <v>1381</v>
      </c>
      <c r="B1375" s="14"/>
      <c r="C1375" s="32"/>
      <c r="D1375" s="32"/>
      <c r="E1375" s="42"/>
      <c r="F1375" s="32"/>
      <c r="G1375" s="32"/>
      <c r="H1375" s="32"/>
      <c r="I1375" s="32"/>
      <c r="J1375" s="46"/>
      <c r="K1375" s="52"/>
      <c r="L1375" s="45"/>
      <c r="M1375" s="61"/>
      <c r="N1375" s="61"/>
    </row>
    <row r="1376" spans="1:14" ht="9.75" customHeight="1" x14ac:dyDescent="0.2">
      <c r="A1376" s="32">
        <v>1382</v>
      </c>
      <c r="B1376" s="14"/>
      <c r="C1376" s="32"/>
      <c r="D1376" s="32"/>
      <c r="E1376" s="42"/>
      <c r="F1376" s="32"/>
      <c r="G1376" s="32"/>
      <c r="H1376" s="32"/>
      <c r="I1376" s="32"/>
      <c r="J1376" s="46"/>
      <c r="K1376" s="52"/>
      <c r="L1376" s="45"/>
      <c r="M1376" s="61"/>
      <c r="N1376" s="61"/>
    </row>
    <row r="1377" spans="1:14" ht="9.75" customHeight="1" x14ac:dyDescent="0.2">
      <c r="A1377" s="32">
        <v>1383</v>
      </c>
      <c r="B1377" s="14"/>
      <c r="C1377" s="32"/>
      <c r="D1377" s="32"/>
      <c r="E1377" s="42"/>
      <c r="F1377" s="32"/>
      <c r="G1377" s="32"/>
      <c r="H1377" s="32"/>
      <c r="I1377" s="32"/>
      <c r="J1377" s="46"/>
      <c r="K1377" s="52"/>
      <c r="L1377" s="45"/>
      <c r="M1377" s="61"/>
      <c r="N1377" s="61"/>
    </row>
    <row r="1378" spans="1:14" ht="9.75" customHeight="1" x14ac:dyDescent="0.2">
      <c r="A1378" s="32">
        <v>1384</v>
      </c>
      <c r="B1378" s="14"/>
      <c r="C1378" s="32"/>
      <c r="D1378" s="32"/>
      <c r="E1378" s="42"/>
      <c r="F1378" s="32"/>
      <c r="G1378" s="32"/>
      <c r="H1378" s="32"/>
      <c r="I1378" s="32"/>
      <c r="J1378" s="46"/>
      <c r="K1378" s="52"/>
      <c r="L1378" s="45"/>
      <c r="M1378" s="61"/>
      <c r="N1378" s="61"/>
    </row>
    <row r="1379" spans="1:14" ht="9.75" customHeight="1" x14ac:dyDescent="0.2">
      <c r="A1379" s="32">
        <v>1385</v>
      </c>
      <c r="B1379" s="14"/>
      <c r="C1379" s="32"/>
      <c r="D1379" s="32"/>
      <c r="E1379" s="42"/>
      <c r="F1379" s="32"/>
      <c r="G1379" s="32"/>
      <c r="H1379" s="32"/>
      <c r="I1379" s="32"/>
      <c r="J1379" s="46"/>
      <c r="K1379" s="52"/>
      <c r="L1379" s="45"/>
      <c r="M1379" s="61"/>
      <c r="N1379" s="61"/>
    </row>
    <row r="1380" spans="1:14" ht="9.75" customHeight="1" x14ac:dyDescent="0.2">
      <c r="A1380" s="32">
        <v>1386</v>
      </c>
      <c r="B1380" s="14"/>
      <c r="C1380" s="32"/>
      <c r="D1380" s="32"/>
      <c r="E1380" s="42"/>
      <c r="F1380" s="32"/>
      <c r="G1380" s="32"/>
      <c r="H1380" s="32"/>
      <c r="I1380" s="32"/>
      <c r="J1380" s="46"/>
      <c r="K1380" s="52"/>
      <c r="L1380" s="45"/>
      <c r="M1380" s="61"/>
      <c r="N1380" s="61"/>
    </row>
    <row r="1381" spans="1:14" ht="9.75" customHeight="1" x14ac:dyDescent="0.2">
      <c r="A1381" s="32">
        <v>1387</v>
      </c>
      <c r="B1381" s="14"/>
      <c r="C1381" s="32"/>
      <c r="D1381" s="32"/>
      <c r="E1381" s="42"/>
      <c r="F1381" s="32"/>
      <c r="G1381" s="32"/>
      <c r="H1381" s="32"/>
      <c r="I1381" s="32"/>
      <c r="J1381" s="46"/>
      <c r="K1381" s="52"/>
      <c r="L1381" s="45"/>
      <c r="M1381" s="61"/>
      <c r="N1381" s="61"/>
    </row>
    <row r="1382" spans="1:14" ht="9.75" customHeight="1" x14ac:dyDescent="0.2">
      <c r="A1382" s="32">
        <v>1388</v>
      </c>
      <c r="B1382" s="14"/>
      <c r="C1382" s="32"/>
      <c r="D1382" s="32"/>
      <c r="E1382" s="42"/>
      <c r="F1382" s="32"/>
      <c r="G1382" s="32"/>
      <c r="H1382" s="32"/>
      <c r="I1382" s="32"/>
      <c r="J1382" s="46"/>
      <c r="K1382" s="52"/>
      <c r="L1382" s="45"/>
      <c r="M1382" s="61"/>
      <c r="N1382" s="61"/>
    </row>
    <row r="1383" spans="1:14" ht="9.75" customHeight="1" x14ac:dyDescent="0.2">
      <c r="A1383" s="32">
        <v>1389</v>
      </c>
      <c r="B1383" s="14"/>
      <c r="C1383" s="32"/>
      <c r="D1383" s="32"/>
      <c r="E1383" s="42"/>
      <c r="F1383" s="32"/>
      <c r="G1383" s="32"/>
      <c r="H1383" s="32"/>
      <c r="I1383" s="32"/>
      <c r="J1383" s="46"/>
      <c r="K1383" s="52"/>
      <c r="L1383" s="45"/>
      <c r="M1383" s="61"/>
      <c r="N1383" s="61"/>
    </row>
    <row r="1384" spans="1:14" ht="9.75" customHeight="1" x14ac:dyDescent="0.2">
      <c r="A1384" s="32">
        <v>1390</v>
      </c>
      <c r="B1384" s="14"/>
      <c r="C1384" s="32"/>
      <c r="D1384" s="32"/>
      <c r="E1384" s="42"/>
      <c r="F1384" s="32"/>
      <c r="G1384" s="32"/>
      <c r="H1384" s="32"/>
      <c r="I1384" s="32"/>
      <c r="J1384" s="46"/>
      <c r="K1384" s="52"/>
      <c r="L1384" s="45"/>
      <c r="M1384" s="61"/>
      <c r="N1384" s="61"/>
    </row>
    <row r="1385" spans="1:14" ht="9.75" customHeight="1" x14ac:dyDescent="0.2">
      <c r="A1385" s="32">
        <v>1391</v>
      </c>
      <c r="B1385" s="14"/>
      <c r="C1385" s="32"/>
      <c r="D1385" s="32"/>
      <c r="E1385" s="42"/>
      <c r="F1385" s="32"/>
      <c r="G1385" s="32"/>
      <c r="H1385" s="32"/>
      <c r="I1385" s="32"/>
      <c r="J1385" s="46"/>
      <c r="K1385" s="52"/>
      <c r="L1385" s="45"/>
      <c r="M1385" s="61"/>
      <c r="N1385" s="61"/>
    </row>
    <row r="1386" spans="1:14" ht="9.75" customHeight="1" x14ac:dyDescent="0.2">
      <c r="A1386" s="32">
        <v>1392</v>
      </c>
      <c r="B1386" s="14"/>
      <c r="C1386" s="32"/>
      <c r="D1386" s="32"/>
      <c r="E1386" s="42"/>
      <c r="F1386" s="32"/>
      <c r="G1386" s="32"/>
      <c r="H1386" s="32"/>
      <c r="I1386" s="32"/>
      <c r="J1386" s="46"/>
      <c r="K1386" s="52"/>
      <c r="L1386" s="45"/>
      <c r="M1386" s="61"/>
      <c r="N1386" s="61"/>
    </row>
    <row r="1387" spans="1:14" ht="9.75" customHeight="1" x14ac:dyDescent="0.2">
      <c r="A1387" s="32">
        <v>1393</v>
      </c>
      <c r="B1387" s="14"/>
      <c r="C1387" s="32"/>
      <c r="D1387" s="32"/>
      <c r="E1387" s="42"/>
      <c r="F1387" s="32"/>
      <c r="G1387" s="32"/>
      <c r="H1387" s="32"/>
      <c r="I1387" s="32"/>
      <c r="J1387" s="46"/>
      <c r="K1387" s="52"/>
      <c r="L1387" s="45"/>
      <c r="M1387" s="61"/>
      <c r="N1387" s="61"/>
    </row>
    <row r="1388" spans="1:14" ht="9.75" customHeight="1" x14ac:dyDescent="0.2">
      <c r="A1388" s="32">
        <v>1394</v>
      </c>
      <c r="B1388" s="14"/>
      <c r="C1388" s="32"/>
      <c r="D1388" s="32"/>
      <c r="E1388" s="42"/>
      <c r="F1388" s="32"/>
      <c r="G1388" s="32"/>
      <c r="H1388" s="32"/>
      <c r="I1388" s="32"/>
      <c r="J1388" s="46"/>
      <c r="K1388" s="52"/>
      <c r="L1388" s="45"/>
      <c r="M1388" s="61"/>
      <c r="N1388" s="61"/>
    </row>
    <row r="1389" spans="1:14" ht="9.75" customHeight="1" x14ac:dyDescent="0.2">
      <c r="A1389" s="32">
        <v>1395</v>
      </c>
      <c r="B1389" s="14"/>
      <c r="C1389" s="32"/>
      <c r="D1389" s="32"/>
      <c r="E1389" s="42"/>
      <c r="F1389" s="32"/>
      <c r="G1389" s="32"/>
      <c r="H1389" s="32"/>
      <c r="I1389" s="32"/>
      <c r="J1389" s="46"/>
      <c r="K1389" s="52"/>
      <c r="L1389" s="45"/>
      <c r="M1389" s="61"/>
      <c r="N1389" s="61"/>
    </row>
    <row r="1390" spans="1:14" ht="9.75" customHeight="1" x14ac:dyDescent="0.2">
      <c r="A1390" s="32">
        <v>1396</v>
      </c>
      <c r="B1390" s="14"/>
      <c r="C1390" s="32"/>
      <c r="D1390" s="32"/>
      <c r="E1390" s="42"/>
      <c r="F1390" s="32"/>
      <c r="G1390" s="32"/>
      <c r="H1390" s="32"/>
      <c r="I1390" s="32"/>
      <c r="J1390" s="46"/>
      <c r="K1390" s="52"/>
      <c r="L1390" s="45"/>
      <c r="M1390" s="61"/>
      <c r="N1390" s="61"/>
    </row>
    <row r="1391" spans="1:14" ht="9.75" customHeight="1" x14ac:dyDescent="0.2">
      <c r="A1391" s="32">
        <v>1397</v>
      </c>
      <c r="B1391" s="14"/>
      <c r="C1391" s="32"/>
      <c r="D1391" s="32"/>
      <c r="E1391" s="42"/>
      <c r="F1391" s="32"/>
      <c r="G1391" s="32"/>
      <c r="H1391" s="32"/>
      <c r="I1391" s="32"/>
      <c r="J1391" s="46"/>
      <c r="K1391" s="52"/>
      <c r="L1391" s="45"/>
      <c r="M1391" s="61"/>
      <c r="N1391" s="61"/>
    </row>
    <row r="1392" spans="1:14" ht="9.75" customHeight="1" x14ac:dyDescent="0.2">
      <c r="A1392" s="32">
        <v>1398</v>
      </c>
      <c r="B1392" s="14"/>
      <c r="C1392" s="32"/>
      <c r="D1392" s="32"/>
      <c r="E1392" s="42"/>
      <c r="F1392" s="32"/>
      <c r="G1392" s="32"/>
      <c r="H1392" s="32"/>
      <c r="I1392" s="32"/>
      <c r="J1392" s="46"/>
      <c r="K1392" s="52"/>
      <c r="L1392" s="45"/>
      <c r="M1392" s="61"/>
      <c r="N1392" s="61"/>
    </row>
    <row r="1393" spans="1:14" ht="9.75" customHeight="1" x14ac:dyDescent="0.2">
      <c r="A1393" s="32">
        <v>1399</v>
      </c>
      <c r="B1393" s="14"/>
      <c r="C1393" s="32"/>
      <c r="D1393" s="32"/>
      <c r="E1393" s="42"/>
      <c r="F1393" s="32"/>
      <c r="G1393" s="32"/>
      <c r="H1393" s="32"/>
      <c r="I1393" s="32"/>
      <c r="J1393" s="46"/>
      <c r="K1393" s="52"/>
      <c r="L1393" s="45"/>
      <c r="M1393" s="61"/>
      <c r="N1393" s="61"/>
    </row>
    <row r="1394" spans="1:14" ht="9.75" customHeight="1" x14ac:dyDescent="0.2">
      <c r="A1394" s="32">
        <v>1400</v>
      </c>
      <c r="B1394" s="14"/>
      <c r="C1394" s="32"/>
      <c r="D1394" s="32"/>
      <c r="E1394" s="42"/>
      <c r="F1394" s="32"/>
      <c r="G1394" s="32"/>
      <c r="H1394" s="32"/>
      <c r="I1394" s="32"/>
      <c r="J1394" s="46"/>
      <c r="K1394" s="52"/>
      <c r="L1394" s="45"/>
      <c r="M1394" s="61"/>
      <c r="N1394" s="61"/>
    </row>
    <row r="1395" spans="1:14" ht="9.75" customHeight="1" x14ac:dyDescent="0.2">
      <c r="A1395" s="32">
        <v>1401</v>
      </c>
      <c r="B1395" s="14"/>
      <c r="C1395" s="32"/>
      <c r="D1395" s="32"/>
      <c r="E1395" s="42"/>
      <c r="F1395" s="32"/>
      <c r="G1395" s="32"/>
      <c r="H1395" s="32"/>
      <c r="I1395" s="32"/>
      <c r="J1395" s="46"/>
      <c r="K1395" s="52"/>
      <c r="L1395" s="45"/>
      <c r="M1395" s="61"/>
      <c r="N1395" s="61"/>
    </row>
    <row r="1396" spans="1:14" ht="9.75" customHeight="1" x14ac:dyDescent="0.2">
      <c r="A1396" s="32">
        <v>1402</v>
      </c>
      <c r="B1396" s="14"/>
      <c r="C1396" s="32"/>
      <c r="D1396" s="32"/>
      <c r="E1396" s="42"/>
      <c r="F1396" s="32"/>
      <c r="G1396" s="32"/>
      <c r="H1396" s="32"/>
      <c r="I1396" s="32"/>
      <c r="J1396" s="46"/>
      <c r="K1396" s="52"/>
      <c r="L1396" s="45"/>
      <c r="M1396" s="61"/>
      <c r="N1396" s="61"/>
    </row>
    <row r="1397" spans="1:14" ht="9.75" customHeight="1" x14ac:dyDescent="0.2">
      <c r="A1397" s="32">
        <v>1403</v>
      </c>
      <c r="B1397" s="14"/>
      <c r="C1397" s="32"/>
      <c r="D1397" s="32"/>
      <c r="E1397" s="42"/>
      <c r="F1397" s="32"/>
      <c r="G1397" s="32"/>
      <c r="H1397" s="32"/>
      <c r="I1397" s="32"/>
      <c r="J1397" s="46"/>
      <c r="K1397" s="52"/>
      <c r="L1397" s="45"/>
      <c r="M1397" s="61"/>
      <c r="N1397" s="61"/>
    </row>
    <row r="1398" spans="1:14" ht="9.75" customHeight="1" x14ac:dyDescent="0.2">
      <c r="A1398" s="32">
        <v>1404</v>
      </c>
      <c r="B1398" s="14"/>
      <c r="C1398" s="32"/>
      <c r="D1398" s="32"/>
      <c r="E1398" s="42"/>
      <c r="F1398" s="32"/>
      <c r="G1398" s="32"/>
      <c r="H1398" s="32"/>
      <c r="I1398" s="32"/>
      <c r="J1398" s="46"/>
      <c r="K1398" s="52"/>
      <c r="L1398" s="45"/>
      <c r="M1398" s="61"/>
      <c r="N1398" s="61"/>
    </row>
    <row r="1399" spans="1:14" ht="9.75" customHeight="1" x14ac:dyDescent="0.2">
      <c r="A1399" s="32">
        <v>1405</v>
      </c>
      <c r="B1399" s="14"/>
      <c r="C1399" s="32"/>
      <c r="D1399" s="32"/>
      <c r="E1399" s="42"/>
      <c r="F1399" s="32"/>
      <c r="G1399" s="32"/>
      <c r="H1399" s="32"/>
      <c r="I1399" s="32"/>
      <c r="J1399" s="46"/>
      <c r="K1399" s="52"/>
      <c r="L1399" s="45"/>
      <c r="M1399" s="61"/>
      <c r="N1399" s="61"/>
    </row>
    <row r="1400" spans="1:14" ht="9.75" customHeight="1" x14ac:dyDescent="0.2">
      <c r="A1400" s="32">
        <v>1406</v>
      </c>
      <c r="B1400" s="14"/>
      <c r="C1400" s="32"/>
      <c r="D1400" s="32"/>
      <c r="E1400" s="42"/>
      <c r="F1400" s="32"/>
      <c r="G1400" s="32"/>
      <c r="H1400" s="32"/>
      <c r="I1400" s="32"/>
      <c r="J1400" s="46"/>
      <c r="K1400" s="52"/>
      <c r="L1400" s="45"/>
      <c r="M1400" s="61"/>
      <c r="N1400" s="61"/>
    </row>
    <row r="1401" spans="1:14" ht="9.75" customHeight="1" x14ac:dyDescent="0.2">
      <c r="A1401" s="32">
        <v>1407</v>
      </c>
      <c r="B1401" s="14"/>
      <c r="C1401" s="32"/>
      <c r="D1401" s="32"/>
      <c r="E1401" s="42"/>
      <c r="F1401" s="32"/>
      <c r="G1401" s="32"/>
      <c r="H1401" s="32"/>
      <c r="I1401" s="32"/>
      <c r="J1401" s="46"/>
      <c r="K1401" s="52"/>
      <c r="L1401" s="45"/>
      <c r="M1401" s="61"/>
      <c r="N1401" s="61"/>
    </row>
    <row r="1402" spans="1:14" ht="9.75" customHeight="1" x14ac:dyDescent="0.2">
      <c r="A1402" s="32">
        <v>1408</v>
      </c>
      <c r="B1402" s="14"/>
      <c r="C1402" s="32"/>
      <c r="D1402" s="32"/>
      <c r="E1402" s="42"/>
      <c r="F1402" s="32"/>
      <c r="G1402" s="32"/>
      <c r="H1402" s="32"/>
      <c r="I1402" s="32"/>
      <c r="J1402" s="46"/>
      <c r="K1402" s="52"/>
      <c r="L1402" s="45"/>
      <c r="M1402" s="61"/>
      <c r="N1402" s="61"/>
    </row>
    <row r="1403" spans="1:14" ht="9.75" customHeight="1" x14ac:dyDescent="0.2">
      <c r="A1403" s="32">
        <v>1409</v>
      </c>
      <c r="B1403" s="14"/>
      <c r="C1403" s="32"/>
      <c r="D1403" s="32"/>
      <c r="E1403" s="42"/>
      <c r="F1403" s="32"/>
      <c r="G1403" s="32"/>
      <c r="H1403" s="32"/>
      <c r="I1403" s="32"/>
      <c r="J1403" s="46"/>
      <c r="K1403" s="52"/>
      <c r="L1403" s="45"/>
      <c r="M1403" s="61"/>
      <c r="N1403" s="61"/>
    </row>
    <row r="1404" spans="1:14" ht="9.75" customHeight="1" x14ac:dyDescent="0.2">
      <c r="A1404" s="32">
        <v>1410</v>
      </c>
      <c r="B1404" s="14"/>
      <c r="C1404" s="32"/>
      <c r="D1404" s="32"/>
      <c r="E1404" s="42"/>
      <c r="F1404" s="32"/>
      <c r="G1404" s="32"/>
      <c r="H1404" s="32"/>
      <c r="I1404" s="32"/>
      <c r="J1404" s="46"/>
      <c r="K1404" s="52"/>
      <c r="L1404" s="45"/>
      <c r="M1404" s="61"/>
      <c r="N1404" s="61"/>
    </row>
    <row r="1405" spans="1:14" ht="9.75" customHeight="1" x14ac:dyDescent="0.2">
      <c r="A1405" s="32">
        <v>1411</v>
      </c>
      <c r="B1405" s="14"/>
      <c r="C1405" s="32"/>
      <c r="D1405" s="32"/>
      <c r="E1405" s="42"/>
      <c r="F1405" s="32"/>
      <c r="G1405" s="32"/>
      <c r="H1405" s="32"/>
      <c r="I1405" s="32"/>
      <c r="J1405" s="46"/>
      <c r="K1405" s="52"/>
      <c r="L1405" s="45"/>
      <c r="M1405" s="61"/>
      <c r="N1405" s="61"/>
    </row>
    <row r="1406" spans="1:14" ht="9.75" customHeight="1" x14ac:dyDescent="0.2">
      <c r="A1406" s="32">
        <v>1412</v>
      </c>
      <c r="B1406" s="14"/>
      <c r="C1406" s="32"/>
      <c r="D1406" s="32"/>
      <c r="E1406" s="42"/>
      <c r="F1406" s="32"/>
      <c r="G1406" s="32"/>
      <c r="H1406" s="32"/>
      <c r="I1406" s="32"/>
      <c r="J1406" s="46"/>
      <c r="K1406" s="52"/>
      <c r="L1406" s="45"/>
      <c r="M1406" s="61"/>
      <c r="N1406" s="61"/>
    </row>
    <row r="1407" spans="1:14" ht="9.75" customHeight="1" x14ac:dyDescent="0.2">
      <c r="A1407" s="32">
        <v>1413</v>
      </c>
      <c r="B1407" s="14"/>
      <c r="C1407" s="32"/>
      <c r="D1407" s="32"/>
      <c r="E1407" s="42"/>
      <c r="F1407" s="32"/>
      <c r="G1407" s="32"/>
      <c r="H1407" s="32"/>
      <c r="I1407" s="32"/>
      <c r="J1407" s="46"/>
      <c r="K1407" s="52"/>
      <c r="L1407" s="45"/>
      <c r="M1407" s="61"/>
      <c r="N1407" s="61"/>
    </row>
    <row r="1408" spans="1:14" ht="9.75" customHeight="1" x14ac:dyDescent="0.2">
      <c r="A1408" s="32">
        <v>1414</v>
      </c>
      <c r="B1408" s="14"/>
      <c r="C1408" s="32"/>
      <c r="D1408" s="32"/>
      <c r="E1408" s="42"/>
      <c r="F1408" s="32"/>
      <c r="G1408" s="32"/>
      <c r="H1408" s="32"/>
      <c r="I1408" s="32"/>
      <c r="J1408" s="46"/>
      <c r="K1408" s="52"/>
      <c r="L1408" s="45"/>
      <c r="M1408" s="61"/>
      <c r="N1408" s="61"/>
    </row>
    <row r="1409" spans="1:14" ht="9.75" customHeight="1" x14ac:dyDescent="0.2">
      <c r="A1409" s="32">
        <v>1415</v>
      </c>
      <c r="B1409" s="14"/>
      <c r="C1409" s="32"/>
      <c r="D1409" s="32"/>
      <c r="E1409" s="42"/>
      <c r="F1409" s="32"/>
      <c r="G1409" s="32"/>
      <c r="H1409" s="32"/>
      <c r="I1409" s="32"/>
      <c r="J1409" s="46"/>
      <c r="K1409" s="52"/>
      <c r="L1409" s="45"/>
      <c r="M1409" s="61"/>
      <c r="N1409" s="61"/>
    </row>
    <row r="1410" spans="1:14" ht="9.75" customHeight="1" x14ac:dyDescent="0.2">
      <c r="A1410" s="32">
        <v>1416</v>
      </c>
      <c r="B1410" s="14"/>
      <c r="C1410" s="32"/>
      <c r="D1410" s="32"/>
      <c r="E1410" s="42"/>
      <c r="F1410" s="32"/>
      <c r="G1410" s="32"/>
      <c r="H1410" s="32"/>
      <c r="I1410" s="32"/>
      <c r="J1410" s="46"/>
      <c r="K1410" s="52"/>
      <c r="L1410" s="45"/>
      <c r="M1410" s="61"/>
      <c r="N1410" s="61"/>
    </row>
    <row r="1411" spans="1:14" ht="9.75" customHeight="1" x14ac:dyDescent="0.2">
      <c r="A1411" s="32">
        <v>1417</v>
      </c>
      <c r="B1411" s="14"/>
      <c r="C1411" s="32"/>
      <c r="D1411" s="32"/>
      <c r="E1411" s="42"/>
      <c r="F1411" s="32"/>
      <c r="G1411" s="32"/>
      <c r="H1411" s="32"/>
      <c r="I1411" s="32"/>
      <c r="J1411" s="46"/>
      <c r="K1411" s="52"/>
      <c r="L1411" s="45"/>
      <c r="M1411" s="61"/>
      <c r="N1411" s="61"/>
    </row>
    <row r="1412" spans="1:14" ht="9.75" customHeight="1" x14ac:dyDescent="0.2">
      <c r="A1412" s="32">
        <v>1418</v>
      </c>
      <c r="B1412" s="14"/>
      <c r="C1412" s="32"/>
      <c r="D1412" s="32"/>
      <c r="E1412" s="42"/>
      <c r="F1412" s="32"/>
      <c r="G1412" s="32"/>
      <c r="H1412" s="32"/>
      <c r="I1412" s="32"/>
      <c r="J1412" s="46"/>
      <c r="K1412" s="52"/>
      <c r="L1412" s="45"/>
      <c r="M1412" s="61"/>
      <c r="N1412" s="61"/>
    </row>
    <row r="1413" spans="1:14" ht="9.75" customHeight="1" x14ac:dyDescent="0.2">
      <c r="A1413" s="32">
        <v>1419</v>
      </c>
      <c r="B1413" s="14"/>
      <c r="C1413" s="32"/>
      <c r="D1413" s="32"/>
      <c r="E1413" s="42"/>
      <c r="F1413" s="32"/>
      <c r="G1413" s="32"/>
      <c r="H1413" s="32"/>
      <c r="I1413" s="32"/>
      <c r="J1413" s="46"/>
      <c r="K1413" s="52"/>
      <c r="L1413" s="45"/>
      <c r="M1413" s="61"/>
      <c r="N1413" s="61"/>
    </row>
    <row r="1414" spans="1:14" ht="9.75" customHeight="1" x14ac:dyDescent="0.2">
      <c r="A1414" s="32">
        <v>1420</v>
      </c>
      <c r="B1414" s="14"/>
      <c r="C1414" s="32"/>
      <c r="D1414" s="32"/>
      <c r="E1414" s="42"/>
      <c r="F1414" s="32"/>
      <c r="G1414" s="32"/>
      <c r="H1414" s="32"/>
      <c r="I1414" s="32"/>
      <c r="J1414" s="46"/>
      <c r="K1414" s="52"/>
      <c r="L1414" s="45"/>
      <c r="M1414" s="61"/>
      <c r="N1414" s="61"/>
    </row>
    <row r="1415" spans="1:14" ht="9.75" customHeight="1" x14ac:dyDescent="0.2">
      <c r="A1415" s="32">
        <v>1421</v>
      </c>
      <c r="B1415" s="14"/>
      <c r="C1415" s="32"/>
      <c r="D1415" s="32"/>
      <c r="E1415" s="42"/>
      <c r="F1415" s="32"/>
      <c r="G1415" s="32"/>
      <c r="H1415" s="32"/>
      <c r="I1415" s="32"/>
      <c r="J1415" s="46"/>
      <c r="K1415" s="52"/>
      <c r="L1415" s="45"/>
      <c r="M1415" s="61"/>
      <c r="N1415" s="61"/>
    </row>
    <row r="1416" spans="1:14" ht="9.75" customHeight="1" x14ac:dyDescent="0.2">
      <c r="A1416" s="32">
        <v>1422</v>
      </c>
      <c r="B1416" s="14"/>
      <c r="C1416" s="32"/>
      <c r="D1416" s="32"/>
      <c r="E1416" s="42"/>
      <c r="F1416" s="32"/>
      <c r="G1416" s="32"/>
      <c r="H1416" s="32"/>
      <c r="I1416" s="32"/>
      <c r="J1416" s="46"/>
      <c r="K1416" s="52"/>
      <c r="L1416" s="45"/>
      <c r="M1416" s="61"/>
      <c r="N1416" s="61"/>
    </row>
    <row r="1417" spans="1:14" ht="9.75" customHeight="1" x14ac:dyDescent="0.2">
      <c r="A1417" s="32">
        <v>1423</v>
      </c>
      <c r="B1417" s="14"/>
      <c r="C1417" s="32"/>
      <c r="D1417" s="32"/>
      <c r="E1417" s="42"/>
      <c r="F1417" s="32"/>
      <c r="G1417" s="32"/>
      <c r="H1417" s="32"/>
      <c r="I1417" s="32"/>
      <c r="J1417" s="46"/>
      <c r="K1417" s="52"/>
      <c r="L1417" s="45"/>
      <c r="M1417" s="61"/>
      <c r="N1417" s="61"/>
    </row>
    <row r="1418" spans="1:14" ht="9.75" customHeight="1" x14ac:dyDescent="0.2">
      <c r="A1418" s="32">
        <v>1424</v>
      </c>
      <c r="B1418" s="14"/>
      <c r="C1418" s="32"/>
      <c r="D1418" s="32"/>
      <c r="E1418" s="42"/>
      <c r="F1418" s="32"/>
      <c r="G1418" s="32"/>
      <c r="H1418" s="32"/>
      <c r="I1418" s="32"/>
      <c r="J1418" s="46"/>
      <c r="K1418" s="52"/>
      <c r="L1418" s="45"/>
      <c r="M1418" s="61"/>
      <c r="N1418" s="61"/>
    </row>
    <row r="1419" spans="1:14" ht="9.75" customHeight="1" x14ac:dyDescent="0.2">
      <c r="A1419" s="32">
        <v>1425</v>
      </c>
      <c r="B1419" s="14"/>
      <c r="C1419" s="32"/>
      <c r="D1419" s="32"/>
      <c r="E1419" s="42"/>
      <c r="F1419" s="32"/>
      <c r="G1419" s="32"/>
      <c r="H1419" s="32"/>
      <c r="I1419" s="32"/>
      <c r="J1419" s="46"/>
      <c r="K1419" s="52"/>
      <c r="L1419" s="45"/>
      <c r="M1419" s="61"/>
      <c r="N1419" s="61"/>
    </row>
    <row r="1420" spans="1:14" ht="9.75" customHeight="1" x14ac:dyDescent="0.2">
      <c r="A1420" s="32">
        <v>1426</v>
      </c>
      <c r="B1420" s="14"/>
      <c r="C1420" s="32"/>
      <c r="D1420" s="32"/>
      <c r="E1420" s="42"/>
      <c r="F1420" s="32"/>
      <c r="G1420" s="32"/>
      <c r="H1420" s="32"/>
      <c r="I1420" s="32"/>
      <c r="J1420" s="46"/>
      <c r="K1420" s="52"/>
      <c r="L1420" s="45"/>
      <c r="M1420" s="61"/>
      <c r="N1420" s="61"/>
    </row>
    <row r="1421" spans="1:14" ht="9.75" customHeight="1" x14ac:dyDescent="0.2">
      <c r="A1421" s="32">
        <v>1427</v>
      </c>
      <c r="B1421" s="14"/>
      <c r="C1421" s="32"/>
      <c r="D1421" s="32"/>
      <c r="E1421" s="42"/>
      <c r="F1421" s="32"/>
      <c r="G1421" s="32"/>
      <c r="H1421" s="32"/>
      <c r="I1421" s="32"/>
      <c r="J1421" s="46"/>
      <c r="K1421" s="52"/>
      <c r="L1421" s="45"/>
      <c r="M1421" s="61"/>
      <c r="N1421" s="61"/>
    </row>
    <row r="1422" spans="1:14" ht="9.75" customHeight="1" x14ac:dyDescent="0.2">
      <c r="A1422" s="32">
        <v>1428</v>
      </c>
      <c r="B1422" s="14"/>
      <c r="C1422" s="32"/>
      <c r="D1422" s="32"/>
      <c r="E1422" s="42"/>
      <c r="F1422" s="32"/>
      <c r="G1422" s="32"/>
      <c r="H1422" s="32"/>
      <c r="I1422" s="32"/>
      <c r="J1422" s="46"/>
      <c r="K1422" s="52"/>
      <c r="L1422" s="45"/>
      <c r="M1422" s="61"/>
      <c r="N1422" s="61"/>
    </row>
    <row r="1423" spans="1:14" ht="9.75" customHeight="1" x14ac:dyDescent="0.2">
      <c r="A1423" s="32">
        <v>1429</v>
      </c>
      <c r="B1423" s="14"/>
      <c r="C1423" s="32"/>
      <c r="D1423" s="32"/>
      <c r="E1423" s="42"/>
      <c r="F1423" s="32"/>
      <c r="G1423" s="32"/>
      <c r="H1423" s="32"/>
      <c r="I1423" s="32"/>
      <c r="J1423" s="46"/>
      <c r="K1423" s="52"/>
      <c r="L1423" s="45"/>
      <c r="M1423" s="61"/>
      <c r="N1423" s="61"/>
    </row>
    <row r="1424" spans="1:14" ht="9.75" customHeight="1" x14ac:dyDescent="0.2">
      <c r="A1424" s="32">
        <v>1430</v>
      </c>
      <c r="B1424" s="14"/>
      <c r="C1424" s="32"/>
      <c r="D1424" s="32"/>
      <c r="E1424" s="42"/>
      <c r="F1424" s="32"/>
      <c r="G1424" s="32"/>
      <c r="H1424" s="32"/>
      <c r="I1424" s="32"/>
      <c r="J1424" s="46"/>
      <c r="K1424" s="52"/>
      <c r="L1424" s="45"/>
      <c r="M1424" s="61"/>
      <c r="N1424" s="61"/>
    </row>
    <row r="1425" spans="1:14" ht="9.75" customHeight="1" x14ac:dyDescent="0.2">
      <c r="A1425" s="32">
        <v>1431</v>
      </c>
      <c r="B1425" s="14"/>
      <c r="C1425" s="32"/>
      <c r="D1425" s="32"/>
      <c r="E1425" s="42"/>
      <c r="F1425" s="32"/>
      <c r="G1425" s="32"/>
      <c r="H1425" s="32"/>
      <c r="I1425" s="32"/>
      <c r="J1425" s="46"/>
      <c r="K1425" s="52"/>
      <c r="L1425" s="45"/>
      <c r="M1425" s="61"/>
      <c r="N1425" s="61"/>
    </row>
    <row r="1426" spans="1:14" ht="9.75" customHeight="1" x14ac:dyDescent="0.2">
      <c r="A1426" s="32">
        <v>1432</v>
      </c>
      <c r="B1426" s="14"/>
      <c r="C1426" s="32"/>
      <c r="D1426" s="32"/>
      <c r="E1426" s="42"/>
      <c r="F1426" s="32"/>
      <c r="G1426" s="32"/>
      <c r="H1426" s="32"/>
      <c r="I1426" s="32"/>
      <c r="J1426" s="46"/>
      <c r="K1426" s="52"/>
      <c r="L1426" s="45"/>
      <c r="M1426" s="61"/>
      <c r="N1426" s="61"/>
    </row>
    <row r="1427" spans="1:14" ht="9.75" customHeight="1" x14ac:dyDescent="0.2">
      <c r="A1427" s="32">
        <v>1433</v>
      </c>
      <c r="B1427" s="14"/>
      <c r="C1427" s="32"/>
      <c r="D1427" s="32"/>
      <c r="E1427" s="42"/>
      <c r="F1427" s="32"/>
      <c r="G1427" s="32"/>
      <c r="H1427" s="32"/>
      <c r="I1427" s="32"/>
      <c r="J1427" s="46"/>
      <c r="K1427" s="52"/>
      <c r="L1427" s="45"/>
      <c r="M1427" s="61"/>
      <c r="N1427" s="61"/>
    </row>
    <row r="1428" spans="1:14" ht="9.75" customHeight="1" x14ac:dyDescent="0.2">
      <c r="A1428" s="32">
        <v>1434</v>
      </c>
      <c r="B1428" s="14"/>
      <c r="C1428" s="32"/>
      <c r="D1428" s="32"/>
      <c r="E1428" s="42"/>
      <c r="F1428" s="32"/>
      <c r="G1428" s="32"/>
      <c r="H1428" s="32"/>
      <c r="I1428" s="32"/>
      <c r="J1428" s="46"/>
      <c r="K1428" s="52"/>
      <c r="L1428" s="45"/>
      <c r="M1428" s="61"/>
      <c r="N1428" s="61"/>
    </row>
    <row r="1429" spans="1:14" ht="9.75" customHeight="1" x14ac:dyDescent="0.2">
      <c r="A1429" s="32">
        <v>1435</v>
      </c>
      <c r="B1429" s="14"/>
      <c r="C1429" s="32"/>
      <c r="D1429" s="32"/>
      <c r="E1429" s="42"/>
      <c r="F1429" s="32"/>
      <c r="G1429" s="32"/>
      <c r="H1429" s="32"/>
      <c r="I1429" s="32"/>
      <c r="J1429" s="46"/>
      <c r="K1429" s="52"/>
      <c r="L1429" s="45"/>
      <c r="M1429" s="61"/>
      <c r="N1429" s="61"/>
    </row>
    <row r="1430" spans="1:14" ht="9.75" customHeight="1" x14ac:dyDescent="0.2">
      <c r="A1430" s="32">
        <v>1436</v>
      </c>
      <c r="B1430" s="14"/>
      <c r="C1430" s="32"/>
      <c r="D1430" s="32"/>
      <c r="E1430" s="42"/>
      <c r="F1430" s="32"/>
      <c r="G1430" s="32"/>
      <c r="H1430" s="32"/>
      <c r="I1430" s="32"/>
      <c r="J1430" s="46"/>
      <c r="K1430" s="52"/>
      <c r="L1430" s="45"/>
      <c r="M1430" s="61"/>
      <c r="N1430" s="61"/>
    </row>
    <row r="1431" spans="1:14" ht="9.75" customHeight="1" x14ac:dyDescent="0.2">
      <c r="A1431" s="32">
        <v>1437</v>
      </c>
      <c r="B1431" s="14"/>
      <c r="C1431" s="32"/>
      <c r="D1431" s="32"/>
      <c r="E1431" s="42"/>
      <c r="F1431" s="32"/>
      <c r="G1431" s="32"/>
      <c r="H1431" s="32"/>
      <c r="I1431" s="32"/>
      <c r="J1431" s="46"/>
      <c r="K1431" s="52"/>
      <c r="L1431" s="45"/>
      <c r="M1431" s="61"/>
      <c r="N1431" s="61"/>
    </row>
    <row r="1432" spans="1:14" ht="9.75" customHeight="1" x14ac:dyDescent="0.2">
      <c r="A1432" s="32">
        <v>1438</v>
      </c>
      <c r="B1432" s="14"/>
      <c r="C1432" s="32"/>
      <c r="D1432" s="32"/>
      <c r="E1432" s="42"/>
      <c r="F1432" s="32"/>
      <c r="G1432" s="32"/>
      <c r="H1432" s="32"/>
      <c r="I1432" s="32"/>
      <c r="J1432" s="46"/>
      <c r="K1432" s="52"/>
      <c r="L1432" s="45"/>
      <c r="M1432" s="61"/>
      <c r="N1432" s="61"/>
    </row>
    <row r="1433" spans="1:14" ht="9.75" customHeight="1" x14ac:dyDescent="0.2">
      <c r="A1433" s="32">
        <v>1439</v>
      </c>
      <c r="B1433" s="14"/>
      <c r="C1433" s="32"/>
      <c r="D1433" s="32"/>
      <c r="E1433" s="42"/>
      <c r="F1433" s="32"/>
      <c r="G1433" s="32"/>
      <c r="H1433" s="32"/>
      <c r="I1433" s="32"/>
      <c r="J1433" s="46"/>
      <c r="K1433" s="52"/>
      <c r="L1433" s="45"/>
      <c r="M1433" s="61"/>
      <c r="N1433" s="61"/>
    </row>
    <row r="1434" spans="1:14" ht="9.75" customHeight="1" x14ac:dyDescent="0.2">
      <c r="A1434" s="32">
        <v>1440</v>
      </c>
      <c r="B1434" s="14"/>
      <c r="C1434" s="32"/>
      <c r="D1434" s="32"/>
      <c r="E1434" s="42"/>
      <c r="F1434" s="32"/>
      <c r="G1434" s="32"/>
      <c r="H1434" s="32"/>
      <c r="I1434" s="32"/>
      <c r="J1434" s="46"/>
      <c r="K1434" s="52"/>
      <c r="L1434" s="45"/>
      <c r="M1434" s="61"/>
      <c r="N1434" s="61"/>
    </row>
    <row r="1435" spans="1:14" ht="9.75" customHeight="1" x14ac:dyDescent="0.2">
      <c r="A1435" s="32">
        <v>1441</v>
      </c>
      <c r="B1435" s="14"/>
      <c r="C1435" s="32"/>
      <c r="D1435" s="32"/>
      <c r="E1435" s="42"/>
      <c r="F1435" s="32"/>
      <c r="G1435" s="32"/>
      <c r="H1435" s="32"/>
      <c r="I1435" s="32"/>
      <c r="J1435" s="46"/>
      <c r="K1435" s="52"/>
      <c r="L1435" s="45"/>
      <c r="M1435" s="61"/>
      <c r="N1435" s="61"/>
    </row>
    <row r="1436" spans="1:14" ht="9.75" customHeight="1" x14ac:dyDescent="0.2">
      <c r="A1436" s="32">
        <v>1442</v>
      </c>
      <c r="B1436" s="14"/>
      <c r="C1436" s="32"/>
      <c r="D1436" s="32"/>
      <c r="E1436" s="42"/>
      <c r="F1436" s="32"/>
      <c r="G1436" s="32"/>
      <c r="H1436" s="32"/>
      <c r="I1436" s="32"/>
      <c r="J1436" s="46"/>
      <c r="K1436" s="52"/>
      <c r="L1436" s="45"/>
      <c r="M1436" s="61"/>
      <c r="N1436" s="61"/>
    </row>
    <row r="1437" spans="1:14" ht="9.75" customHeight="1" x14ac:dyDescent="0.2">
      <c r="A1437" s="32">
        <v>1443</v>
      </c>
      <c r="B1437" s="14"/>
      <c r="C1437" s="32"/>
      <c r="D1437" s="32"/>
      <c r="E1437" s="42"/>
      <c r="F1437" s="32"/>
      <c r="G1437" s="32"/>
      <c r="H1437" s="32"/>
      <c r="I1437" s="32"/>
      <c r="J1437" s="46"/>
      <c r="K1437" s="52"/>
      <c r="L1437" s="45"/>
      <c r="M1437" s="61"/>
      <c r="N1437" s="61"/>
    </row>
    <row r="1438" spans="1:14" ht="9.75" customHeight="1" x14ac:dyDescent="0.2">
      <c r="A1438" s="32">
        <v>1444</v>
      </c>
      <c r="B1438" s="14"/>
      <c r="C1438" s="32"/>
      <c r="D1438" s="32"/>
      <c r="E1438" s="42"/>
      <c r="F1438" s="32"/>
      <c r="G1438" s="32"/>
      <c r="H1438" s="32"/>
      <c r="I1438" s="32"/>
      <c r="J1438" s="46"/>
      <c r="K1438" s="52"/>
      <c r="L1438" s="45"/>
      <c r="M1438" s="61"/>
      <c r="N1438" s="61"/>
    </row>
    <row r="1439" spans="1:14" ht="9.75" customHeight="1" x14ac:dyDescent="0.2">
      <c r="A1439" s="32">
        <v>1445</v>
      </c>
      <c r="B1439" s="14"/>
      <c r="C1439" s="32"/>
      <c r="D1439" s="32"/>
      <c r="E1439" s="42"/>
      <c r="F1439" s="32"/>
      <c r="G1439" s="32"/>
      <c r="H1439" s="32"/>
      <c r="I1439" s="32"/>
      <c r="J1439" s="46"/>
      <c r="K1439" s="52"/>
      <c r="L1439" s="45"/>
      <c r="M1439" s="61"/>
      <c r="N1439" s="61"/>
    </row>
    <row r="1440" spans="1:14" ht="9.75" customHeight="1" x14ac:dyDescent="0.2">
      <c r="A1440" s="32">
        <v>1446</v>
      </c>
      <c r="B1440" s="14"/>
      <c r="C1440" s="32"/>
      <c r="D1440" s="32"/>
      <c r="E1440" s="42"/>
      <c r="F1440" s="32"/>
      <c r="G1440" s="32"/>
      <c r="H1440" s="32"/>
      <c r="I1440" s="32"/>
      <c r="J1440" s="46"/>
      <c r="K1440" s="52"/>
      <c r="L1440" s="45"/>
      <c r="M1440" s="61"/>
      <c r="N1440" s="61"/>
    </row>
    <row r="1441" spans="1:14" ht="9.75" customHeight="1" x14ac:dyDescent="0.2">
      <c r="A1441" s="32">
        <v>1447</v>
      </c>
      <c r="B1441" s="14"/>
      <c r="C1441" s="32"/>
      <c r="D1441" s="32"/>
      <c r="E1441" s="42"/>
      <c r="F1441" s="32"/>
      <c r="G1441" s="32"/>
      <c r="H1441" s="32"/>
      <c r="I1441" s="32"/>
      <c r="J1441" s="46"/>
      <c r="K1441" s="52"/>
      <c r="L1441" s="45"/>
      <c r="M1441" s="61"/>
      <c r="N1441" s="61"/>
    </row>
    <row r="1442" spans="1:14" ht="9.75" customHeight="1" x14ac:dyDescent="0.2">
      <c r="A1442" s="32">
        <v>1448</v>
      </c>
      <c r="B1442" s="14"/>
      <c r="C1442" s="32"/>
      <c r="D1442" s="32"/>
      <c r="E1442" s="42"/>
      <c r="F1442" s="32"/>
      <c r="G1442" s="32"/>
      <c r="H1442" s="32"/>
      <c r="I1442" s="32"/>
      <c r="J1442" s="46"/>
      <c r="K1442" s="52"/>
      <c r="L1442" s="45"/>
      <c r="M1442" s="61"/>
      <c r="N1442" s="61"/>
    </row>
    <row r="1443" spans="1:14" ht="9.75" customHeight="1" x14ac:dyDescent="0.2">
      <c r="A1443" s="32">
        <v>1449</v>
      </c>
      <c r="B1443" s="14"/>
      <c r="C1443" s="32"/>
      <c r="D1443" s="32"/>
      <c r="E1443" s="42"/>
      <c r="F1443" s="32"/>
      <c r="G1443" s="32"/>
      <c r="H1443" s="32"/>
      <c r="I1443" s="32"/>
      <c r="J1443" s="46"/>
      <c r="K1443" s="52"/>
      <c r="L1443" s="45"/>
      <c r="M1443" s="61"/>
      <c r="N1443" s="61"/>
    </row>
    <row r="1444" spans="1:14" ht="9.75" customHeight="1" x14ac:dyDescent="0.2">
      <c r="A1444" s="32">
        <v>1450</v>
      </c>
      <c r="B1444" s="14"/>
      <c r="C1444" s="32"/>
      <c r="D1444" s="32"/>
      <c r="E1444" s="42"/>
      <c r="F1444" s="32"/>
      <c r="G1444" s="32"/>
      <c r="H1444" s="32"/>
      <c r="I1444" s="32"/>
      <c r="J1444" s="46"/>
      <c r="K1444" s="52"/>
      <c r="L1444" s="45"/>
      <c r="M1444" s="61"/>
      <c r="N1444" s="61"/>
    </row>
    <row r="1445" spans="1:14" ht="9.75" customHeight="1" x14ac:dyDescent="0.2">
      <c r="A1445" s="32">
        <v>1451</v>
      </c>
      <c r="B1445" s="14"/>
      <c r="C1445" s="32"/>
      <c r="D1445" s="32"/>
      <c r="E1445" s="42"/>
      <c r="F1445" s="32"/>
      <c r="G1445" s="32"/>
      <c r="H1445" s="32"/>
      <c r="I1445" s="32"/>
      <c r="J1445" s="46"/>
      <c r="K1445" s="52"/>
      <c r="L1445" s="45"/>
      <c r="M1445" s="61"/>
      <c r="N1445" s="61"/>
    </row>
    <row r="1446" spans="1:14" ht="9.75" customHeight="1" x14ac:dyDescent="0.2">
      <c r="A1446" s="32">
        <v>1452</v>
      </c>
      <c r="B1446" s="14"/>
      <c r="C1446" s="32"/>
      <c r="D1446" s="32"/>
      <c r="E1446" s="42"/>
      <c r="F1446" s="32"/>
      <c r="G1446" s="32"/>
      <c r="H1446" s="32"/>
      <c r="I1446" s="32"/>
      <c r="J1446" s="46"/>
      <c r="K1446" s="52"/>
      <c r="L1446" s="45"/>
      <c r="M1446" s="61"/>
      <c r="N1446" s="61"/>
    </row>
    <row r="1447" spans="1:14" ht="9.75" customHeight="1" x14ac:dyDescent="0.2">
      <c r="A1447" s="32">
        <v>1453</v>
      </c>
      <c r="B1447" s="14"/>
      <c r="C1447" s="32"/>
      <c r="D1447" s="32"/>
      <c r="E1447" s="42"/>
      <c r="F1447" s="32"/>
      <c r="G1447" s="32"/>
      <c r="H1447" s="32"/>
      <c r="I1447" s="32"/>
      <c r="J1447" s="46"/>
      <c r="K1447" s="52"/>
      <c r="L1447" s="45"/>
      <c r="M1447" s="61"/>
      <c r="N1447" s="61"/>
    </row>
    <row r="1448" spans="1:14" ht="9.75" customHeight="1" x14ac:dyDescent="0.2">
      <c r="A1448" s="32">
        <v>1454</v>
      </c>
      <c r="B1448" s="14"/>
      <c r="C1448" s="32"/>
      <c r="D1448" s="32"/>
      <c r="E1448" s="42"/>
      <c r="F1448" s="32"/>
      <c r="G1448" s="32"/>
      <c r="H1448" s="32"/>
      <c r="I1448" s="32"/>
      <c r="J1448" s="46"/>
      <c r="K1448" s="52"/>
      <c r="L1448" s="45"/>
      <c r="M1448" s="61"/>
      <c r="N1448" s="61"/>
    </row>
    <row r="1449" spans="1:14" ht="9.75" customHeight="1" x14ac:dyDescent="0.2">
      <c r="A1449" s="32">
        <v>1455</v>
      </c>
      <c r="B1449" s="14"/>
      <c r="C1449" s="32"/>
      <c r="D1449" s="32"/>
      <c r="E1449" s="42"/>
      <c r="F1449" s="32"/>
      <c r="G1449" s="32"/>
      <c r="H1449" s="32"/>
      <c r="I1449" s="32"/>
      <c r="J1449" s="46"/>
      <c r="K1449" s="52"/>
      <c r="L1449" s="45"/>
      <c r="M1449" s="61"/>
      <c r="N1449" s="61"/>
    </row>
    <row r="1450" spans="1:14" ht="9.75" customHeight="1" x14ac:dyDescent="0.2">
      <c r="A1450" s="32">
        <v>1456</v>
      </c>
      <c r="B1450" s="14"/>
      <c r="C1450" s="32"/>
      <c r="D1450" s="32"/>
      <c r="E1450" s="42"/>
      <c r="F1450" s="32"/>
      <c r="G1450" s="32"/>
      <c r="H1450" s="32"/>
      <c r="I1450" s="32"/>
      <c r="J1450" s="46"/>
      <c r="K1450" s="52"/>
      <c r="L1450" s="45"/>
      <c r="M1450" s="61"/>
      <c r="N1450" s="61"/>
    </row>
    <row r="1451" spans="1:14" ht="9.75" customHeight="1" x14ac:dyDescent="0.2">
      <c r="A1451" s="32">
        <v>1457</v>
      </c>
      <c r="B1451" s="14"/>
      <c r="C1451" s="32"/>
      <c r="D1451" s="32"/>
      <c r="E1451" s="42"/>
      <c r="F1451" s="32"/>
      <c r="G1451" s="32"/>
      <c r="H1451" s="32"/>
      <c r="I1451" s="32"/>
      <c r="J1451" s="46"/>
      <c r="K1451" s="52"/>
      <c r="L1451" s="45"/>
      <c r="M1451" s="61"/>
      <c r="N1451" s="61"/>
    </row>
    <row r="1452" spans="1:14" ht="9.75" customHeight="1" x14ac:dyDescent="0.2">
      <c r="A1452" s="32">
        <v>1458</v>
      </c>
      <c r="B1452" s="14"/>
      <c r="C1452" s="32"/>
      <c r="D1452" s="32"/>
      <c r="E1452" s="42"/>
      <c r="F1452" s="32"/>
      <c r="G1452" s="32"/>
      <c r="H1452" s="32"/>
      <c r="I1452" s="32"/>
      <c r="J1452" s="46"/>
      <c r="K1452" s="52"/>
      <c r="L1452" s="45"/>
      <c r="M1452" s="61"/>
      <c r="N1452" s="61"/>
    </row>
    <row r="1453" spans="1:14" ht="9.75" customHeight="1" x14ac:dyDescent="0.2">
      <c r="A1453" s="32">
        <v>1459</v>
      </c>
      <c r="B1453" s="14"/>
      <c r="C1453" s="32"/>
      <c r="D1453" s="32"/>
      <c r="E1453" s="42"/>
      <c r="F1453" s="32"/>
      <c r="G1453" s="32"/>
      <c r="H1453" s="32"/>
      <c r="I1453" s="32"/>
      <c r="J1453" s="46"/>
      <c r="K1453" s="52"/>
      <c r="L1453" s="45"/>
      <c r="M1453" s="61"/>
      <c r="N1453" s="61"/>
    </row>
    <row r="1454" spans="1:14" ht="9.75" customHeight="1" x14ac:dyDescent="0.2">
      <c r="A1454" s="32">
        <v>1460</v>
      </c>
      <c r="B1454" s="14"/>
      <c r="C1454" s="32"/>
      <c r="D1454" s="32"/>
      <c r="E1454" s="42"/>
      <c r="F1454" s="32"/>
      <c r="G1454" s="32"/>
      <c r="H1454" s="32"/>
      <c r="I1454" s="32"/>
      <c r="J1454" s="46"/>
      <c r="K1454" s="52"/>
      <c r="L1454" s="45"/>
      <c r="M1454" s="61"/>
      <c r="N1454" s="61"/>
    </row>
    <row r="1455" spans="1:14" ht="9.75" customHeight="1" x14ac:dyDescent="0.2">
      <c r="A1455" s="32">
        <v>1461</v>
      </c>
      <c r="B1455" s="14"/>
      <c r="C1455" s="32"/>
      <c r="D1455" s="32"/>
      <c r="E1455" s="42"/>
      <c r="F1455" s="32"/>
      <c r="G1455" s="32"/>
      <c r="H1455" s="32"/>
      <c r="I1455" s="32"/>
      <c r="J1455" s="46"/>
      <c r="K1455" s="52"/>
      <c r="L1455" s="45"/>
      <c r="M1455" s="61"/>
      <c r="N1455" s="61"/>
    </row>
    <row r="1456" spans="1:14" ht="9.75" customHeight="1" x14ac:dyDescent="0.2">
      <c r="A1456" s="32">
        <v>1462</v>
      </c>
      <c r="B1456" s="14"/>
      <c r="C1456" s="32"/>
      <c r="D1456" s="32"/>
      <c r="E1456" s="42"/>
      <c r="F1456" s="32"/>
      <c r="G1456" s="32"/>
      <c r="H1456" s="32"/>
      <c r="I1456" s="32"/>
      <c r="J1456" s="46"/>
      <c r="K1456" s="52"/>
      <c r="L1456" s="45"/>
      <c r="M1456" s="61"/>
      <c r="N1456" s="61"/>
    </row>
    <row r="1457" spans="1:14" ht="9.75" customHeight="1" x14ac:dyDescent="0.2">
      <c r="A1457" s="32">
        <v>1463</v>
      </c>
      <c r="B1457" s="14"/>
      <c r="C1457" s="32"/>
      <c r="D1457" s="32"/>
      <c r="E1457" s="42"/>
      <c r="F1457" s="32"/>
      <c r="G1457" s="32"/>
      <c r="H1457" s="32"/>
      <c r="I1457" s="32"/>
      <c r="J1457" s="46"/>
      <c r="K1457" s="52"/>
      <c r="L1457" s="45"/>
      <c r="M1457" s="61"/>
      <c r="N1457" s="61"/>
    </row>
    <row r="1458" spans="1:14" ht="9.75" customHeight="1" x14ac:dyDescent="0.2">
      <c r="A1458" s="32">
        <v>1464</v>
      </c>
      <c r="B1458" s="14"/>
      <c r="C1458" s="32"/>
      <c r="D1458" s="32"/>
      <c r="E1458" s="42"/>
      <c r="F1458" s="32"/>
      <c r="G1458" s="32"/>
      <c r="H1458" s="32"/>
      <c r="I1458" s="32"/>
      <c r="J1458" s="46"/>
      <c r="K1458" s="52"/>
      <c r="L1458" s="45"/>
      <c r="M1458" s="61"/>
      <c r="N1458" s="61"/>
    </row>
    <row r="1459" spans="1:14" ht="9.75" customHeight="1" x14ac:dyDescent="0.2">
      <c r="A1459" s="32">
        <v>1465</v>
      </c>
      <c r="B1459" s="14"/>
      <c r="C1459" s="32"/>
      <c r="D1459" s="32"/>
      <c r="E1459" s="42"/>
      <c r="F1459" s="32"/>
      <c r="G1459" s="32"/>
      <c r="H1459" s="32"/>
      <c r="I1459" s="32"/>
      <c r="J1459" s="46"/>
      <c r="K1459" s="52"/>
      <c r="L1459" s="45"/>
      <c r="M1459" s="61"/>
      <c r="N1459" s="61"/>
    </row>
    <row r="1460" spans="1:14" ht="9.75" customHeight="1" x14ac:dyDescent="0.2">
      <c r="A1460" s="32">
        <v>1466</v>
      </c>
      <c r="B1460" s="14"/>
      <c r="C1460" s="32"/>
      <c r="D1460" s="32"/>
      <c r="E1460" s="42"/>
      <c r="F1460" s="32"/>
      <c r="G1460" s="32"/>
      <c r="H1460" s="32"/>
      <c r="I1460" s="32"/>
      <c r="J1460" s="46"/>
      <c r="K1460" s="52"/>
      <c r="L1460" s="45"/>
      <c r="M1460" s="61"/>
      <c r="N1460" s="61"/>
    </row>
    <row r="1461" spans="1:14" ht="9.75" customHeight="1" x14ac:dyDescent="0.2">
      <c r="A1461" s="32">
        <v>1467</v>
      </c>
      <c r="B1461" s="14"/>
      <c r="C1461" s="32"/>
      <c r="D1461" s="32"/>
      <c r="E1461" s="42"/>
      <c r="F1461" s="32"/>
      <c r="G1461" s="32"/>
      <c r="H1461" s="32"/>
      <c r="I1461" s="32"/>
      <c r="J1461" s="46"/>
      <c r="K1461" s="52"/>
      <c r="L1461" s="45"/>
      <c r="M1461" s="61"/>
      <c r="N1461" s="61"/>
    </row>
    <row r="1462" spans="1:14" ht="9.75" customHeight="1" x14ac:dyDescent="0.2">
      <c r="A1462" s="32">
        <v>1468</v>
      </c>
      <c r="B1462" s="14"/>
      <c r="C1462" s="32"/>
      <c r="D1462" s="32"/>
      <c r="E1462" s="42"/>
      <c r="F1462" s="32"/>
      <c r="G1462" s="32"/>
      <c r="H1462" s="32"/>
      <c r="I1462" s="32"/>
      <c r="J1462" s="46"/>
      <c r="K1462" s="52"/>
      <c r="L1462" s="45"/>
      <c r="M1462" s="61"/>
      <c r="N1462" s="61"/>
    </row>
    <row r="1463" spans="1:14" ht="9.75" customHeight="1" x14ac:dyDescent="0.2">
      <c r="A1463" s="32">
        <v>1469</v>
      </c>
      <c r="B1463" s="14"/>
      <c r="C1463" s="32"/>
      <c r="D1463" s="32"/>
      <c r="E1463" s="42"/>
      <c r="F1463" s="32"/>
      <c r="G1463" s="32"/>
      <c r="H1463" s="32"/>
      <c r="I1463" s="32"/>
      <c r="J1463" s="46"/>
      <c r="K1463" s="52"/>
      <c r="L1463" s="45"/>
      <c r="M1463" s="61"/>
      <c r="N1463" s="61"/>
    </row>
    <row r="1464" spans="1:14" ht="9.75" customHeight="1" x14ac:dyDescent="0.2">
      <c r="A1464" s="32">
        <v>1470</v>
      </c>
      <c r="B1464" s="14"/>
      <c r="C1464" s="32"/>
      <c r="D1464" s="32"/>
      <c r="E1464" s="42"/>
      <c r="F1464" s="32"/>
      <c r="G1464" s="32"/>
      <c r="H1464" s="32"/>
      <c r="I1464" s="32"/>
      <c r="J1464" s="46"/>
      <c r="K1464" s="52"/>
      <c r="L1464" s="45"/>
      <c r="M1464" s="61"/>
      <c r="N1464" s="61"/>
    </row>
    <row r="1465" spans="1:14" ht="9.75" customHeight="1" x14ac:dyDescent="0.2">
      <c r="A1465" s="32">
        <v>1471</v>
      </c>
      <c r="B1465" s="14"/>
      <c r="C1465" s="32"/>
      <c r="D1465" s="32"/>
      <c r="E1465" s="42"/>
      <c r="F1465" s="32"/>
      <c r="G1465" s="32"/>
      <c r="H1465" s="32"/>
      <c r="I1465" s="32"/>
      <c r="J1465" s="46"/>
      <c r="K1465" s="52"/>
      <c r="L1465" s="45"/>
      <c r="M1465" s="61"/>
      <c r="N1465" s="61"/>
    </row>
    <row r="1466" spans="1:14" ht="9.75" customHeight="1" x14ac:dyDescent="0.2">
      <c r="A1466" s="32">
        <v>1472</v>
      </c>
      <c r="B1466" s="14"/>
      <c r="C1466" s="32"/>
      <c r="D1466" s="32"/>
      <c r="E1466" s="42"/>
      <c r="F1466" s="32"/>
      <c r="G1466" s="32"/>
      <c r="H1466" s="32"/>
      <c r="I1466" s="32"/>
      <c r="J1466" s="46"/>
      <c r="K1466" s="52"/>
      <c r="L1466" s="45"/>
      <c r="M1466" s="61"/>
      <c r="N1466" s="61"/>
    </row>
    <row r="1467" spans="1:14" ht="9.75" customHeight="1" x14ac:dyDescent="0.2">
      <c r="A1467" s="32">
        <v>1473</v>
      </c>
      <c r="B1467" s="14"/>
      <c r="C1467" s="32"/>
      <c r="D1467" s="32"/>
      <c r="E1467" s="42"/>
      <c r="F1467" s="32"/>
      <c r="G1467" s="32"/>
      <c r="H1467" s="32"/>
      <c r="I1467" s="32"/>
      <c r="J1467" s="46"/>
      <c r="K1467" s="52"/>
      <c r="L1467" s="45"/>
      <c r="M1467" s="61"/>
      <c r="N1467" s="61"/>
    </row>
    <row r="1468" spans="1:14" ht="9.75" customHeight="1" x14ac:dyDescent="0.2">
      <c r="A1468" s="32">
        <v>1474</v>
      </c>
      <c r="B1468" s="14"/>
      <c r="C1468" s="32"/>
      <c r="D1468" s="32"/>
      <c r="E1468" s="42"/>
      <c r="F1468" s="32"/>
      <c r="G1468" s="32"/>
      <c r="H1468" s="32"/>
      <c r="I1468" s="32"/>
      <c r="J1468" s="46"/>
      <c r="K1468" s="52"/>
      <c r="L1468" s="45"/>
      <c r="M1468" s="61"/>
      <c r="N1468" s="61"/>
    </row>
    <row r="1469" spans="1:14" ht="9.75" customHeight="1" x14ac:dyDescent="0.2">
      <c r="A1469" s="32">
        <v>1475</v>
      </c>
      <c r="B1469" s="14"/>
      <c r="C1469" s="32"/>
      <c r="D1469" s="32"/>
      <c r="E1469" s="42"/>
      <c r="F1469" s="32"/>
      <c r="G1469" s="32"/>
      <c r="H1469" s="32"/>
      <c r="I1469" s="32"/>
      <c r="J1469" s="46"/>
      <c r="K1469" s="52"/>
      <c r="L1469" s="45"/>
      <c r="M1469" s="61"/>
      <c r="N1469" s="61"/>
    </row>
    <row r="1470" spans="1:14" ht="9.75" customHeight="1" x14ac:dyDescent="0.2">
      <c r="A1470" s="32">
        <v>1476</v>
      </c>
      <c r="B1470" s="14"/>
      <c r="C1470" s="32"/>
      <c r="D1470" s="32"/>
      <c r="E1470" s="42"/>
      <c r="F1470" s="32"/>
      <c r="G1470" s="32"/>
      <c r="H1470" s="32"/>
      <c r="I1470" s="32"/>
      <c r="J1470" s="46"/>
      <c r="K1470" s="52"/>
      <c r="L1470" s="45"/>
      <c r="M1470" s="61"/>
      <c r="N1470" s="61"/>
    </row>
    <row r="1471" spans="1:14" ht="9.75" customHeight="1" x14ac:dyDescent="0.2">
      <c r="A1471" s="32">
        <v>1477</v>
      </c>
      <c r="B1471" s="14"/>
      <c r="C1471" s="32"/>
      <c r="D1471" s="32"/>
      <c r="E1471" s="42"/>
      <c r="F1471" s="32"/>
      <c r="G1471" s="32"/>
      <c r="H1471" s="32"/>
      <c r="I1471" s="32"/>
      <c r="J1471" s="46"/>
      <c r="K1471" s="52"/>
      <c r="L1471" s="45"/>
      <c r="M1471" s="61"/>
      <c r="N1471" s="61"/>
    </row>
    <row r="1472" spans="1:14" ht="9.75" customHeight="1" x14ac:dyDescent="0.2">
      <c r="A1472" s="32">
        <v>1478</v>
      </c>
      <c r="B1472" s="14"/>
      <c r="C1472" s="32"/>
      <c r="D1472" s="32"/>
      <c r="E1472" s="42"/>
      <c r="F1472" s="32"/>
      <c r="G1472" s="32"/>
      <c r="H1472" s="32"/>
      <c r="I1472" s="32"/>
      <c r="J1472" s="46"/>
      <c r="K1472" s="52"/>
      <c r="L1472" s="45"/>
      <c r="M1472" s="61"/>
      <c r="N1472" s="61"/>
    </row>
    <row r="1473" spans="1:14" ht="9.75" customHeight="1" x14ac:dyDescent="0.2">
      <c r="A1473" s="32">
        <v>1479</v>
      </c>
      <c r="B1473" s="14"/>
      <c r="C1473" s="32"/>
      <c r="D1473" s="32"/>
      <c r="E1473" s="42"/>
      <c r="F1473" s="32"/>
      <c r="G1473" s="32"/>
      <c r="H1473" s="32"/>
      <c r="I1473" s="32"/>
      <c r="J1473" s="46"/>
      <c r="K1473" s="52"/>
      <c r="L1473" s="45"/>
      <c r="M1473" s="61"/>
      <c r="N1473" s="61"/>
    </row>
    <row r="1474" spans="1:14" ht="9.75" customHeight="1" x14ac:dyDescent="0.2">
      <c r="A1474" s="32">
        <v>1480</v>
      </c>
      <c r="B1474" s="14"/>
      <c r="C1474" s="32"/>
      <c r="D1474" s="32"/>
      <c r="E1474" s="42"/>
      <c r="F1474" s="32"/>
      <c r="G1474" s="32"/>
      <c r="H1474" s="32"/>
      <c r="I1474" s="32"/>
      <c r="J1474" s="46"/>
      <c r="K1474" s="52"/>
      <c r="L1474" s="45"/>
      <c r="M1474" s="61"/>
      <c r="N1474" s="61"/>
    </row>
    <row r="1475" spans="1:14" ht="9.75" customHeight="1" x14ac:dyDescent="0.2">
      <c r="A1475" s="32">
        <v>1481</v>
      </c>
      <c r="B1475" s="14"/>
      <c r="C1475" s="32"/>
      <c r="D1475" s="32"/>
      <c r="E1475" s="42"/>
      <c r="F1475" s="32"/>
      <c r="G1475" s="32"/>
      <c r="H1475" s="32"/>
      <c r="I1475" s="32"/>
      <c r="J1475" s="46"/>
      <c r="K1475" s="52"/>
      <c r="L1475" s="45"/>
      <c r="M1475" s="61"/>
      <c r="N1475" s="61"/>
    </row>
    <row r="1476" spans="1:14" ht="9.75" customHeight="1" x14ac:dyDescent="0.2">
      <c r="A1476" s="32">
        <v>1482</v>
      </c>
      <c r="B1476" s="14"/>
      <c r="C1476" s="32"/>
      <c r="D1476" s="32"/>
      <c r="E1476" s="42"/>
      <c r="F1476" s="32"/>
      <c r="G1476" s="32"/>
      <c r="H1476" s="32"/>
      <c r="I1476" s="32"/>
      <c r="J1476" s="46"/>
      <c r="K1476" s="52"/>
      <c r="L1476" s="45"/>
      <c r="M1476" s="61"/>
      <c r="N1476" s="61"/>
    </row>
    <row r="1477" spans="1:14" ht="9.75" customHeight="1" x14ac:dyDescent="0.2">
      <c r="A1477" s="32">
        <v>1483</v>
      </c>
      <c r="B1477" s="14"/>
      <c r="C1477" s="32"/>
      <c r="D1477" s="32"/>
      <c r="E1477" s="42"/>
      <c r="F1477" s="32"/>
      <c r="G1477" s="32"/>
      <c r="H1477" s="32"/>
      <c r="I1477" s="32"/>
      <c r="J1477" s="46"/>
      <c r="K1477" s="52"/>
      <c r="L1477" s="45"/>
      <c r="M1477" s="61"/>
      <c r="N1477" s="61"/>
    </row>
    <row r="1478" spans="1:14" ht="9.75" customHeight="1" x14ac:dyDescent="0.2">
      <c r="A1478" s="32">
        <v>1484</v>
      </c>
      <c r="B1478" s="14"/>
      <c r="C1478" s="32"/>
      <c r="D1478" s="32"/>
      <c r="E1478" s="42"/>
      <c r="F1478" s="32"/>
      <c r="G1478" s="32"/>
      <c r="H1478" s="32"/>
      <c r="I1478" s="32"/>
      <c r="J1478" s="46"/>
      <c r="K1478" s="52"/>
      <c r="L1478" s="45"/>
      <c r="M1478" s="61"/>
      <c r="N1478" s="61"/>
    </row>
    <row r="1479" spans="1:14" ht="9.75" customHeight="1" x14ac:dyDescent="0.2">
      <c r="A1479" s="32">
        <v>1485</v>
      </c>
      <c r="B1479" s="14"/>
      <c r="C1479" s="32"/>
      <c r="D1479" s="32"/>
      <c r="E1479" s="42"/>
      <c r="F1479" s="32"/>
      <c r="G1479" s="32"/>
      <c r="H1479" s="32"/>
      <c r="I1479" s="32"/>
      <c r="J1479" s="46"/>
      <c r="K1479" s="52"/>
      <c r="L1479" s="45"/>
      <c r="M1479" s="61"/>
      <c r="N1479" s="61"/>
    </row>
    <row r="1480" spans="1:14" ht="9.75" customHeight="1" x14ac:dyDescent="0.2">
      <c r="A1480" s="32">
        <v>1486</v>
      </c>
      <c r="B1480" s="14"/>
      <c r="C1480" s="32"/>
      <c r="D1480" s="32"/>
      <c r="E1480" s="42"/>
      <c r="F1480" s="32"/>
      <c r="G1480" s="32"/>
      <c r="H1480" s="32"/>
      <c r="I1480" s="32"/>
      <c r="J1480" s="46"/>
      <c r="K1480" s="52"/>
      <c r="L1480" s="45"/>
      <c r="M1480" s="61"/>
      <c r="N1480" s="61"/>
    </row>
    <row r="1481" spans="1:14" ht="9.75" customHeight="1" x14ac:dyDescent="0.2">
      <c r="A1481" s="32">
        <v>1487</v>
      </c>
      <c r="B1481" s="14"/>
      <c r="C1481" s="32"/>
      <c r="D1481" s="32"/>
      <c r="E1481" s="42"/>
      <c r="F1481" s="32"/>
      <c r="G1481" s="32"/>
      <c r="H1481" s="32"/>
      <c r="I1481" s="32"/>
      <c r="J1481" s="46"/>
      <c r="K1481" s="52"/>
      <c r="L1481" s="45"/>
      <c r="M1481" s="61"/>
      <c r="N1481" s="61"/>
    </row>
    <row r="1482" spans="1:14" ht="9.75" customHeight="1" x14ac:dyDescent="0.2">
      <c r="A1482" s="32">
        <v>1488</v>
      </c>
      <c r="B1482" s="14"/>
      <c r="C1482" s="32"/>
      <c r="D1482" s="32"/>
      <c r="E1482" s="42"/>
      <c r="F1482" s="32"/>
      <c r="G1482" s="32"/>
      <c r="H1482" s="32"/>
      <c r="I1482" s="32"/>
      <c r="J1482" s="46"/>
      <c r="K1482" s="52"/>
      <c r="L1482" s="45"/>
      <c r="M1482" s="61"/>
      <c r="N1482" s="61"/>
    </row>
    <row r="1483" spans="1:14" ht="9.75" customHeight="1" x14ac:dyDescent="0.2">
      <c r="A1483" s="32">
        <v>1489</v>
      </c>
      <c r="B1483" s="14"/>
      <c r="C1483" s="32"/>
      <c r="D1483" s="32"/>
      <c r="E1483" s="42"/>
      <c r="F1483" s="32"/>
      <c r="G1483" s="32"/>
      <c r="H1483" s="32"/>
      <c r="I1483" s="32"/>
      <c r="J1483" s="46"/>
      <c r="K1483" s="52"/>
      <c r="L1483" s="45"/>
      <c r="M1483" s="61"/>
      <c r="N1483" s="61"/>
    </row>
    <row r="1484" spans="1:14" ht="9.75" customHeight="1" x14ac:dyDescent="0.2">
      <c r="A1484" s="32">
        <v>1490</v>
      </c>
      <c r="B1484" s="14"/>
      <c r="C1484" s="32"/>
      <c r="D1484" s="32"/>
      <c r="E1484" s="42"/>
      <c r="F1484" s="32"/>
      <c r="G1484" s="32"/>
      <c r="H1484" s="32"/>
      <c r="I1484" s="32"/>
      <c r="J1484" s="46"/>
      <c r="K1484" s="52"/>
      <c r="L1484" s="45"/>
      <c r="M1484" s="61"/>
      <c r="N1484" s="61"/>
    </row>
    <row r="1485" spans="1:14" ht="9.75" customHeight="1" x14ac:dyDescent="0.2">
      <c r="A1485" s="32">
        <v>1491</v>
      </c>
      <c r="B1485" s="14"/>
      <c r="C1485" s="32"/>
      <c r="D1485" s="32"/>
      <c r="E1485" s="42"/>
      <c r="F1485" s="32"/>
      <c r="G1485" s="32"/>
      <c r="H1485" s="32"/>
      <c r="I1485" s="32"/>
      <c r="J1485" s="46"/>
      <c r="K1485" s="52"/>
      <c r="L1485" s="45"/>
      <c r="M1485" s="61"/>
      <c r="N1485" s="61"/>
    </row>
    <row r="1486" spans="1:14" ht="9.75" customHeight="1" x14ac:dyDescent="0.2">
      <c r="A1486" s="32">
        <v>1492</v>
      </c>
      <c r="B1486" s="14"/>
      <c r="C1486" s="32"/>
      <c r="D1486" s="32"/>
      <c r="E1486" s="42"/>
      <c r="F1486" s="32"/>
      <c r="G1486" s="32"/>
      <c r="H1486" s="32"/>
      <c r="I1486" s="32"/>
      <c r="J1486" s="46"/>
      <c r="K1486" s="52"/>
      <c r="L1486" s="45"/>
      <c r="M1486" s="61"/>
      <c r="N1486" s="61"/>
    </row>
    <row r="1487" spans="1:14" ht="9.75" customHeight="1" x14ac:dyDescent="0.2">
      <c r="A1487" s="32">
        <v>1493</v>
      </c>
      <c r="B1487" s="14"/>
      <c r="C1487" s="32"/>
      <c r="D1487" s="32"/>
      <c r="E1487" s="42"/>
      <c r="F1487" s="32"/>
      <c r="G1487" s="32"/>
      <c r="H1487" s="32"/>
      <c r="I1487" s="32"/>
      <c r="J1487" s="46"/>
      <c r="K1487" s="52"/>
      <c r="L1487" s="45"/>
      <c r="M1487" s="61"/>
      <c r="N1487" s="61"/>
    </row>
    <row r="1488" spans="1:14" ht="9.75" customHeight="1" x14ac:dyDescent="0.2">
      <c r="A1488" s="32">
        <v>1494</v>
      </c>
      <c r="B1488" s="14"/>
      <c r="C1488" s="32"/>
      <c r="D1488" s="32"/>
      <c r="E1488" s="42"/>
      <c r="F1488" s="32"/>
      <c r="G1488" s="32"/>
      <c r="H1488" s="32"/>
      <c r="I1488" s="32"/>
      <c r="J1488" s="46"/>
      <c r="K1488" s="52"/>
      <c r="L1488" s="45"/>
      <c r="M1488" s="61"/>
      <c r="N1488" s="61"/>
    </row>
    <row r="1489" spans="1:14" ht="9.75" customHeight="1" x14ac:dyDescent="0.2">
      <c r="A1489" s="32">
        <v>1495</v>
      </c>
      <c r="B1489" s="14"/>
      <c r="C1489" s="32"/>
      <c r="D1489" s="32"/>
      <c r="E1489" s="42"/>
      <c r="F1489" s="32"/>
      <c r="G1489" s="32"/>
      <c r="H1489" s="32"/>
      <c r="I1489" s="32"/>
      <c r="J1489" s="46"/>
      <c r="K1489" s="52"/>
      <c r="L1489" s="45"/>
      <c r="M1489" s="61"/>
      <c r="N1489" s="61"/>
    </row>
    <row r="1490" spans="1:14" ht="9.75" customHeight="1" x14ac:dyDescent="0.2">
      <c r="A1490" s="32">
        <v>1496</v>
      </c>
      <c r="B1490" s="14"/>
      <c r="C1490" s="32"/>
      <c r="D1490" s="32"/>
      <c r="E1490" s="42"/>
      <c r="F1490" s="32"/>
      <c r="G1490" s="32"/>
      <c r="H1490" s="32"/>
      <c r="I1490" s="32"/>
      <c r="J1490" s="46"/>
      <c r="K1490" s="52"/>
      <c r="L1490" s="45"/>
      <c r="M1490" s="61"/>
      <c r="N1490" s="61"/>
    </row>
    <row r="1491" spans="1:14" ht="9.75" customHeight="1" x14ac:dyDescent="0.2">
      <c r="A1491" s="32">
        <v>1497</v>
      </c>
      <c r="B1491" s="14"/>
      <c r="C1491" s="32"/>
      <c r="D1491" s="32"/>
      <c r="E1491" s="42"/>
      <c r="F1491" s="32"/>
      <c r="G1491" s="32"/>
      <c r="H1491" s="32"/>
      <c r="I1491" s="32"/>
      <c r="J1491" s="46"/>
      <c r="K1491" s="52"/>
      <c r="L1491" s="45"/>
      <c r="M1491" s="61"/>
      <c r="N1491" s="61"/>
    </row>
    <row r="1492" spans="1:14" ht="9.75" customHeight="1" x14ac:dyDescent="0.2">
      <c r="A1492" s="32">
        <v>1498</v>
      </c>
      <c r="B1492" s="14"/>
      <c r="C1492" s="32"/>
      <c r="D1492" s="32"/>
      <c r="E1492" s="42"/>
      <c r="F1492" s="32"/>
      <c r="G1492" s="32"/>
      <c r="H1492" s="32"/>
      <c r="I1492" s="32"/>
      <c r="J1492" s="46"/>
      <c r="K1492" s="52"/>
      <c r="L1492" s="45"/>
      <c r="M1492" s="61"/>
      <c r="N1492" s="61"/>
    </row>
    <row r="1493" spans="1:14" ht="9.75" customHeight="1" x14ac:dyDescent="0.2">
      <c r="A1493" s="32">
        <v>1499</v>
      </c>
      <c r="B1493" s="14"/>
      <c r="C1493" s="32"/>
      <c r="D1493" s="32"/>
      <c r="E1493" s="42"/>
      <c r="F1493" s="32"/>
      <c r="G1493" s="32"/>
      <c r="H1493" s="32"/>
      <c r="I1493" s="32"/>
      <c r="J1493" s="46"/>
      <c r="K1493" s="52"/>
      <c r="L1493" s="45"/>
      <c r="M1493" s="61"/>
      <c r="N1493" s="61"/>
    </row>
    <row r="1494" spans="1:14" ht="9.75" customHeight="1" x14ac:dyDescent="0.2">
      <c r="A1494" s="32">
        <v>1500</v>
      </c>
      <c r="B1494" s="14"/>
      <c r="C1494" s="32"/>
      <c r="D1494" s="32"/>
      <c r="E1494" s="42"/>
      <c r="F1494" s="32"/>
      <c r="G1494" s="32"/>
      <c r="H1494" s="32"/>
      <c r="I1494" s="32"/>
      <c r="J1494" s="46"/>
      <c r="K1494" s="52"/>
      <c r="L1494" s="45"/>
      <c r="M1494" s="61"/>
      <c r="N1494" s="61"/>
    </row>
    <row r="1495" spans="1:14" ht="9.75" customHeight="1" x14ac:dyDescent="0.2">
      <c r="A1495" s="32">
        <v>1501</v>
      </c>
      <c r="B1495" s="14"/>
      <c r="C1495" s="32"/>
      <c r="D1495" s="32"/>
      <c r="E1495" s="42"/>
      <c r="F1495" s="32"/>
      <c r="G1495" s="32"/>
      <c r="H1495" s="32"/>
      <c r="I1495" s="32"/>
      <c r="J1495" s="46"/>
      <c r="K1495" s="52"/>
      <c r="L1495" s="45"/>
      <c r="M1495" s="61"/>
      <c r="N1495" s="61"/>
    </row>
    <row r="1496" spans="1:14" ht="9.75" customHeight="1" x14ac:dyDescent="0.2">
      <c r="A1496" s="32">
        <v>1502</v>
      </c>
      <c r="B1496" s="14"/>
      <c r="C1496" s="32"/>
      <c r="D1496" s="32"/>
      <c r="E1496" s="42"/>
      <c r="F1496" s="32"/>
      <c r="G1496" s="32"/>
      <c r="H1496" s="32"/>
      <c r="I1496" s="32"/>
      <c r="J1496" s="46"/>
      <c r="K1496" s="52"/>
      <c r="L1496" s="45"/>
      <c r="M1496" s="61"/>
      <c r="N1496" s="61"/>
    </row>
    <row r="1497" spans="1:14" ht="9.75" customHeight="1" x14ac:dyDescent="0.2">
      <c r="A1497" s="32">
        <v>1503</v>
      </c>
      <c r="B1497" s="14"/>
      <c r="C1497" s="32"/>
      <c r="D1497" s="32"/>
      <c r="E1497" s="42"/>
      <c r="F1497" s="32"/>
      <c r="G1497" s="32"/>
      <c r="H1497" s="32"/>
      <c r="I1497" s="32"/>
      <c r="J1497" s="46"/>
      <c r="K1497" s="52"/>
      <c r="L1497" s="45"/>
      <c r="M1497" s="61"/>
      <c r="N1497" s="61"/>
    </row>
    <row r="1498" spans="1:14" ht="9.75" customHeight="1" x14ac:dyDescent="0.2">
      <c r="A1498" s="32">
        <v>1504</v>
      </c>
      <c r="B1498" s="14"/>
      <c r="C1498" s="32"/>
      <c r="D1498" s="32"/>
      <c r="E1498" s="42"/>
      <c r="F1498" s="32"/>
      <c r="G1498" s="32"/>
      <c r="H1498" s="32"/>
      <c r="I1498" s="32"/>
      <c r="J1498" s="46"/>
      <c r="K1498" s="52"/>
      <c r="L1498" s="45"/>
      <c r="M1498" s="61"/>
      <c r="N1498" s="61"/>
    </row>
    <row r="1499" spans="1:14" ht="9.75" customHeight="1" x14ac:dyDescent="0.2">
      <c r="A1499" s="32">
        <v>1505</v>
      </c>
      <c r="B1499" s="14"/>
      <c r="C1499" s="32"/>
      <c r="D1499" s="32"/>
      <c r="E1499" s="42"/>
      <c r="F1499" s="32"/>
      <c r="G1499" s="32"/>
      <c r="H1499" s="32"/>
      <c r="I1499" s="32"/>
      <c r="J1499" s="46"/>
      <c r="K1499" s="52"/>
      <c r="L1499" s="45"/>
      <c r="M1499" s="61"/>
      <c r="N1499" s="61"/>
    </row>
    <row r="1500" spans="1:14" ht="9.75" customHeight="1" x14ac:dyDescent="0.2">
      <c r="A1500" s="32">
        <v>1506</v>
      </c>
      <c r="B1500" s="14"/>
      <c r="C1500" s="32"/>
      <c r="D1500" s="32"/>
      <c r="E1500" s="42"/>
      <c r="F1500" s="32"/>
      <c r="G1500" s="32"/>
      <c r="H1500" s="32"/>
      <c r="I1500" s="32"/>
      <c r="J1500" s="46"/>
      <c r="K1500" s="52"/>
      <c r="L1500" s="45"/>
      <c r="M1500" s="61"/>
      <c r="N1500" s="61"/>
    </row>
    <row r="1501" spans="1:14" ht="9.75" customHeight="1" x14ac:dyDescent="0.2">
      <c r="A1501" s="32">
        <v>1507</v>
      </c>
      <c r="B1501" s="14"/>
      <c r="C1501" s="32"/>
      <c r="D1501" s="32"/>
      <c r="E1501" s="42"/>
      <c r="F1501" s="32"/>
      <c r="G1501" s="32"/>
      <c r="H1501" s="32"/>
      <c r="I1501" s="32"/>
      <c r="J1501" s="46"/>
      <c r="K1501" s="52"/>
      <c r="L1501" s="45"/>
      <c r="M1501" s="61"/>
      <c r="N1501" s="61"/>
    </row>
    <row r="1502" spans="1:14" ht="9.75" customHeight="1" x14ac:dyDescent="0.2">
      <c r="A1502" s="32">
        <v>1508</v>
      </c>
      <c r="B1502" s="14"/>
      <c r="C1502" s="32"/>
      <c r="D1502" s="32"/>
      <c r="E1502" s="42"/>
      <c r="F1502" s="32"/>
      <c r="G1502" s="32"/>
      <c r="H1502" s="32"/>
      <c r="I1502" s="32"/>
      <c r="J1502" s="46"/>
      <c r="K1502" s="52"/>
      <c r="L1502" s="45"/>
      <c r="M1502" s="61"/>
      <c r="N1502" s="61"/>
    </row>
    <row r="1503" spans="1:14" ht="9.75" customHeight="1" x14ac:dyDescent="0.2">
      <c r="A1503" s="32">
        <v>1509</v>
      </c>
      <c r="B1503" s="14"/>
      <c r="C1503" s="32"/>
      <c r="D1503" s="32"/>
      <c r="E1503" s="42"/>
      <c r="F1503" s="32"/>
      <c r="G1503" s="32"/>
      <c r="H1503" s="32"/>
      <c r="I1503" s="32"/>
      <c r="J1503" s="46"/>
      <c r="K1503" s="52"/>
      <c r="L1503" s="45"/>
      <c r="M1503" s="61"/>
      <c r="N1503" s="61"/>
    </row>
    <row r="1504" spans="1:14" ht="9.75" customHeight="1" x14ac:dyDescent="0.2">
      <c r="A1504" s="32">
        <v>1510</v>
      </c>
      <c r="B1504" s="14"/>
      <c r="C1504" s="32"/>
      <c r="D1504" s="32"/>
      <c r="E1504" s="42"/>
      <c r="F1504" s="32"/>
      <c r="G1504" s="32"/>
      <c r="H1504" s="32"/>
      <c r="I1504" s="32"/>
      <c r="J1504" s="46"/>
      <c r="K1504" s="52"/>
      <c r="L1504" s="45"/>
      <c r="M1504" s="61"/>
      <c r="N1504" s="61"/>
    </row>
    <row r="1505" spans="1:14" ht="9.75" customHeight="1" x14ac:dyDescent="0.2">
      <c r="A1505" s="32">
        <v>1511</v>
      </c>
      <c r="B1505" s="14"/>
      <c r="C1505" s="32"/>
      <c r="D1505" s="32"/>
      <c r="E1505" s="42"/>
      <c r="F1505" s="32"/>
      <c r="G1505" s="32"/>
      <c r="H1505" s="32"/>
      <c r="I1505" s="32"/>
      <c r="J1505" s="46"/>
      <c r="K1505" s="52"/>
      <c r="L1505" s="45"/>
      <c r="M1505" s="61"/>
      <c r="N1505" s="61"/>
    </row>
    <row r="1506" spans="1:14" ht="9.75" customHeight="1" x14ac:dyDescent="0.2">
      <c r="A1506" s="32">
        <v>1512</v>
      </c>
      <c r="B1506" s="14"/>
      <c r="C1506" s="32"/>
      <c r="D1506" s="32"/>
      <c r="E1506" s="42"/>
      <c r="F1506" s="32"/>
      <c r="G1506" s="32"/>
      <c r="H1506" s="32"/>
      <c r="I1506" s="32"/>
      <c r="J1506" s="46"/>
      <c r="K1506" s="52"/>
      <c r="L1506" s="45"/>
      <c r="M1506" s="61"/>
      <c r="N1506" s="61"/>
    </row>
    <row r="1507" spans="1:14" ht="9.75" customHeight="1" x14ac:dyDescent="0.2">
      <c r="A1507" s="32">
        <v>1513</v>
      </c>
      <c r="B1507" s="14"/>
      <c r="C1507" s="32"/>
      <c r="D1507" s="32"/>
      <c r="E1507" s="42"/>
      <c r="F1507" s="32"/>
      <c r="G1507" s="32"/>
      <c r="H1507" s="32"/>
      <c r="I1507" s="32"/>
      <c r="J1507" s="46"/>
      <c r="K1507" s="52"/>
      <c r="L1507" s="45"/>
      <c r="M1507" s="61"/>
      <c r="N1507" s="61"/>
    </row>
    <row r="1508" spans="1:14" ht="9.75" customHeight="1" x14ac:dyDescent="0.2">
      <c r="A1508" s="32">
        <v>1514</v>
      </c>
      <c r="B1508" s="14"/>
      <c r="C1508" s="32"/>
      <c r="D1508" s="32"/>
      <c r="E1508" s="42"/>
      <c r="F1508" s="32"/>
      <c r="G1508" s="32"/>
      <c r="H1508" s="32"/>
      <c r="I1508" s="32"/>
      <c r="J1508" s="46"/>
      <c r="K1508" s="52"/>
      <c r="L1508" s="45"/>
      <c r="M1508" s="61"/>
      <c r="N1508" s="61"/>
    </row>
    <row r="1509" spans="1:14" ht="9.75" customHeight="1" x14ac:dyDescent="0.2">
      <c r="A1509" s="32">
        <v>1515</v>
      </c>
      <c r="B1509" s="14"/>
      <c r="C1509" s="32"/>
      <c r="D1509" s="32"/>
      <c r="E1509" s="42"/>
      <c r="F1509" s="32"/>
      <c r="G1509" s="32"/>
      <c r="H1509" s="32"/>
      <c r="I1509" s="32"/>
      <c r="J1509" s="46"/>
      <c r="K1509" s="52"/>
      <c r="L1509" s="45"/>
      <c r="M1509" s="61"/>
      <c r="N1509" s="61"/>
    </row>
    <row r="1510" spans="1:14" ht="9.75" customHeight="1" x14ac:dyDescent="0.2">
      <c r="A1510" s="32">
        <v>1516</v>
      </c>
      <c r="B1510" s="14"/>
      <c r="C1510" s="32"/>
      <c r="D1510" s="32"/>
      <c r="E1510" s="42"/>
      <c r="F1510" s="32"/>
      <c r="G1510" s="32"/>
      <c r="H1510" s="32"/>
      <c r="I1510" s="32"/>
      <c r="J1510" s="46"/>
      <c r="K1510" s="52"/>
      <c r="L1510" s="45"/>
      <c r="M1510" s="61"/>
      <c r="N1510" s="61"/>
    </row>
    <row r="1511" spans="1:14" ht="9.75" customHeight="1" x14ac:dyDescent="0.2">
      <c r="A1511" s="32">
        <v>1517</v>
      </c>
      <c r="B1511" s="14"/>
      <c r="C1511" s="32"/>
      <c r="D1511" s="32"/>
      <c r="E1511" s="42"/>
      <c r="F1511" s="32"/>
      <c r="G1511" s="32"/>
      <c r="H1511" s="32"/>
      <c r="I1511" s="32"/>
      <c r="J1511" s="46"/>
      <c r="K1511" s="52"/>
      <c r="L1511" s="45"/>
      <c r="M1511" s="61"/>
      <c r="N1511" s="61"/>
    </row>
    <row r="1512" spans="1:14" ht="9.75" customHeight="1" x14ac:dyDescent="0.2">
      <c r="A1512" s="32">
        <v>1518</v>
      </c>
      <c r="B1512" s="14"/>
      <c r="C1512" s="32"/>
      <c r="D1512" s="32"/>
      <c r="E1512" s="42"/>
      <c r="F1512" s="32"/>
      <c r="G1512" s="32"/>
      <c r="H1512" s="32"/>
      <c r="I1512" s="32"/>
      <c r="J1512" s="46"/>
      <c r="K1512" s="52"/>
      <c r="L1512" s="45"/>
      <c r="M1512" s="61"/>
      <c r="N1512" s="61"/>
    </row>
    <row r="1513" spans="1:14" ht="9.75" customHeight="1" x14ac:dyDescent="0.2">
      <c r="A1513" s="32">
        <v>1519</v>
      </c>
      <c r="B1513" s="14"/>
      <c r="C1513" s="32"/>
      <c r="D1513" s="32"/>
      <c r="E1513" s="42"/>
      <c r="F1513" s="32"/>
      <c r="G1513" s="32"/>
      <c r="H1513" s="32"/>
      <c r="I1513" s="32"/>
      <c r="J1513" s="46"/>
      <c r="K1513" s="52"/>
      <c r="L1513" s="45"/>
      <c r="M1513" s="61"/>
      <c r="N1513" s="61"/>
    </row>
    <row r="1514" spans="1:14" ht="9.75" customHeight="1" x14ac:dyDescent="0.2">
      <c r="A1514" s="32">
        <v>1520</v>
      </c>
      <c r="B1514" s="14"/>
      <c r="C1514" s="32"/>
      <c r="D1514" s="32"/>
      <c r="E1514" s="42"/>
      <c r="F1514" s="32"/>
      <c r="G1514" s="32"/>
      <c r="H1514" s="32"/>
      <c r="I1514" s="32"/>
      <c r="J1514" s="46"/>
      <c r="K1514" s="52"/>
      <c r="L1514" s="45"/>
      <c r="M1514" s="61"/>
      <c r="N1514" s="61"/>
    </row>
    <row r="1515" spans="1:14" ht="9.75" customHeight="1" x14ac:dyDescent="0.2">
      <c r="A1515" s="32">
        <v>1521</v>
      </c>
      <c r="B1515" s="14"/>
      <c r="C1515" s="32"/>
      <c r="D1515" s="32"/>
      <c r="E1515" s="42"/>
      <c r="F1515" s="32"/>
      <c r="G1515" s="32"/>
      <c r="H1515" s="32"/>
      <c r="I1515" s="32"/>
      <c r="J1515" s="46"/>
      <c r="K1515" s="52"/>
      <c r="L1515" s="45"/>
      <c r="M1515" s="61"/>
      <c r="N1515" s="61"/>
    </row>
    <row r="1516" spans="1:14" ht="9.75" customHeight="1" x14ac:dyDescent="0.2">
      <c r="A1516" s="32">
        <v>1522</v>
      </c>
      <c r="B1516" s="14"/>
      <c r="C1516" s="32"/>
      <c r="D1516" s="32"/>
      <c r="E1516" s="42"/>
      <c r="F1516" s="32"/>
      <c r="G1516" s="32"/>
      <c r="H1516" s="32"/>
      <c r="I1516" s="32"/>
      <c r="J1516" s="46"/>
      <c r="K1516" s="52"/>
      <c r="L1516" s="45"/>
      <c r="M1516" s="61"/>
      <c r="N1516" s="61"/>
    </row>
    <row r="1517" spans="1:14" ht="9.75" customHeight="1" x14ac:dyDescent="0.2">
      <c r="A1517" s="32">
        <v>1523</v>
      </c>
      <c r="B1517" s="14"/>
      <c r="C1517" s="32"/>
      <c r="D1517" s="32"/>
      <c r="E1517" s="42"/>
      <c r="F1517" s="32"/>
      <c r="G1517" s="32"/>
      <c r="H1517" s="32"/>
      <c r="I1517" s="32"/>
      <c r="J1517" s="46"/>
      <c r="K1517" s="52"/>
      <c r="L1517" s="45"/>
      <c r="M1517" s="61"/>
      <c r="N1517" s="61"/>
    </row>
    <row r="1518" spans="1:14" ht="9.75" customHeight="1" x14ac:dyDescent="0.2">
      <c r="A1518" s="32">
        <v>1524</v>
      </c>
      <c r="B1518" s="14"/>
      <c r="C1518" s="32"/>
      <c r="D1518" s="32"/>
      <c r="E1518" s="42"/>
      <c r="F1518" s="32"/>
      <c r="G1518" s="32"/>
      <c r="H1518" s="32"/>
      <c r="I1518" s="32"/>
      <c r="J1518" s="46"/>
      <c r="K1518" s="52"/>
      <c r="L1518" s="45"/>
      <c r="M1518" s="61"/>
      <c r="N1518" s="61"/>
    </row>
    <row r="1519" spans="1:14" ht="9.75" customHeight="1" x14ac:dyDescent="0.2">
      <c r="A1519" s="32">
        <v>1525</v>
      </c>
      <c r="B1519" s="14"/>
      <c r="C1519" s="32"/>
      <c r="D1519" s="32"/>
      <c r="E1519" s="42"/>
      <c r="F1519" s="32"/>
      <c r="G1519" s="32"/>
      <c r="H1519" s="32"/>
      <c r="I1519" s="32"/>
      <c r="J1519" s="46"/>
      <c r="K1519" s="52"/>
      <c r="L1519" s="45"/>
      <c r="M1519" s="61"/>
      <c r="N1519" s="61"/>
    </row>
    <row r="1520" spans="1:14" ht="9.75" customHeight="1" x14ac:dyDescent="0.2">
      <c r="A1520" s="32">
        <v>1526</v>
      </c>
      <c r="B1520" s="14"/>
      <c r="C1520" s="32"/>
      <c r="D1520" s="32"/>
      <c r="E1520" s="42"/>
      <c r="F1520" s="32"/>
      <c r="G1520" s="32"/>
      <c r="H1520" s="32"/>
      <c r="I1520" s="32"/>
      <c r="J1520" s="46"/>
      <c r="K1520" s="52"/>
      <c r="L1520" s="45"/>
      <c r="M1520" s="61"/>
      <c r="N1520" s="61"/>
    </row>
    <row r="1521" spans="1:14" ht="9.75" customHeight="1" x14ac:dyDescent="0.2">
      <c r="A1521" s="32">
        <v>1527</v>
      </c>
      <c r="B1521" s="14"/>
      <c r="C1521" s="32"/>
      <c r="D1521" s="32"/>
      <c r="E1521" s="42"/>
      <c r="F1521" s="32"/>
      <c r="G1521" s="32"/>
      <c r="H1521" s="32"/>
      <c r="I1521" s="32"/>
      <c r="J1521" s="46"/>
      <c r="K1521" s="52"/>
      <c r="L1521" s="45"/>
      <c r="M1521" s="61"/>
      <c r="N1521" s="61"/>
    </row>
    <row r="1522" spans="1:14" ht="9.75" customHeight="1" x14ac:dyDescent="0.2">
      <c r="A1522" s="32">
        <v>1528</v>
      </c>
      <c r="B1522" s="14"/>
      <c r="C1522" s="32"/>
      <c r="D1522" s="32"/>
      <c r="E1522" s="42"/>
      <c r="F1522" s="32"/>
      <c r="G1522" s="32"/>
      <c r="H1522" s="32"/>
      <c r="I1522" s="32"/>
      <c r="J1522" s="46"/>
      <c r="K1522" s="52"/>
      <c r="L1522" s="45"/>
      <c r="M1522" s="61"/>
      <c r="N1522" s="61"/>
    </row>
    <row r="1523" spans="1:14" ht="9.75" customHeight="1" x14ac:dyDescent="0.2">
      <c r="A1523" s="32">
        <v>1529</v>
      </c>
      <c r="B1523" s="14"/>
      <c r="C1523" s="32"/>
      <c r="D1523" s="32"/>
      <c r="E1523" s="42"/>
      <c r="F1523" s="32"/>
      <c r="G1523" s="32"/>
      <c r="H1523" s="32"/>
      <c r="I1523" s="32"/>
      <c r="J1523" s="46"/>
      <c r="K1523" s="52"/>
      <c r="L1523" s="45"/>
      <c r="M1523" s="61"/>
      <c r="N1523" s="61"/>
    </row>
    <row r="1524" spans="1:14" ht="9.75" customHeight="1" x14ac:dyDescent="0.2">
      <c r="A1524" s="32">
        <v>1530</v>
      </c>
      <c r="B1524" s="14"/>
      <c r="C1524" s="32"/>
      <c r="D1524" s="32"/>
      <c r="E1524" s="42"/>
      <c r="F1524" s="32"/>
      <c r="G1524" s="32"/>
      <c r="H1524" s="32"/>
      <c r="I1524" s="32"/>
      <c r="J1524" s="46"/>
      <c r="K1524" s="52"/>
      <c r="L1524" s="45"/>
      <c r="M1524" s="61"/>
      <c r="N1524" s="61"/>
    </row>
    <row r="1525" spans="1:14" ht="9.75" customHeight="1" x14ac:dyDescent="0.2">
      <c r="A1525" s="32">
        <v>1531</v>
      </c>
      <c r="B1525" s="14"/>
      <c r="C1525" s="32"/>
      <c r="D1525" s="32"/>
      <c r="E1525" s="42"/>
      <c r="F1525" s="32"/>
      <c r="G1525" s="32"/>
      <c r="H1525" s="32"/>
      <c r="I1525" s="32"/>
      <c r="J1525" s="46"/>
      <c r="K1525" s="52"/>
      <c r="L1525" s="45"/>
      <c r="M1525" s="61"/>
      <c r="N1525" s="61"/>
    </row>
    <row r="1526" spans="1:14" ht="9.75" customHeight="1" x14ac:dyDescent="0.2">
      <c r="A1526" s="32">
        <v>1532</v>
      </c>
      <c r="B1526" s="14"/>
      <c r="C1526" s="32"/>
      <c r="D1526" s="32"/>
      <c r="E1526" s="42"/>
      <c r="F1526" s="32"/>
      <c r="G1526" s="32"/>
      <c r="H1526" s="32"/>
      <c r="I1526" s="32"/>
      <c r="J1526" s="46"/>
      <c r="K1526" s="52"/>
      <c r="L1526" s="45"/>
      <c r="M1526" s="61"/>
      <c r="N1526" s="61"/>
    </row>
    <row r="1527" spans="1:14" ht="9.75" customHeight="1" x14ac:dyDescent="0.2">
      <c r="A1527" s="32">
        <v>1533</v>
      </c>
      <c r="B1527" s="14"/>
      <c r="C1527" s="32"/>
      <c r="D1527" s="32"/>
      <c r="E1527" s="42"/>
      <c r="F1527" s="32"/>
      <c r="G1527" s="32"/>
      <c r="H1527" s="32"/>
      <c r="I1527" s="32"/>
      <c r="J1527" s="46"/>
      <c r="K1527" s="52"/>
      <c r="L1527" s="45"/>
      <c r="M1527" s="61"/>
      <c r="N1527" s="61"/>
    </row>
    <row r="1528" spans="1:14" ht="9.75" customHeight="1" x14ac:dyDescent="0.2">
      <c r="A1528" s="32">
        <v>1534</v>
      </c>
      <c r="B1528" s="14"/>
      <c r="C1528" s="32"/>
      <c r="D1528" s="32"/>
      <c r="E1528" s="42"/>
      <c r="F1528" s="32"/>
      <c r="G1528" s="32"/>
      <c r="H1528" s="32"/>
      <c r="I1528" s="32"/>
      <c r="J1528" s="46"/>
      <c r="K1528" s="52"/>
      <c r="L1528" s="45"/>
      <c r="M1528" s="61"/>
      <c r="N1528" s="61"/>
    </row>
    <row r="1529" spans="1:14" ht="9.75" customHeight="1" x14ac:dyDescent="0.2">
      <c r="A1529" s="32">
        <v>1535</v>
      </c>
      <c r="B1529" s="14"/>
      <c r="C1529" s="32"/>
      <c r="D1529" s="32"/>
      <c r="E1529" s="42"/>
      <c r="F1529" s="32"/>
      <c r="G1529" s="32"/>
      <c r="H1529" s="32"/>
      <c r="I1529" s="32"/>
      <c r="J1529" s="46"/>
      <c r="K1529" s="52"/>
      <c r="L1529" s="45"/>
      <c r="M1529" s="61"/>
      <c r="N1529" s="61"/>
    </row>
    <row r="1530" spans="1:14" ht="9.75" customHeight="1" x14ac:dyDescent="0.2">
      <c r="A1530" s="32">
        <v>1536</v>
      </c>
      <c r="B1530" s="14"/>
      <c r="C1530" s="32"/>
      <c r="D1530" s="32"/>
      <c r="E1530" s="42"/>
      <c r="F1530" s="32"/>
      <c r="G1530" s="32"/>
      <c r="H1530" s="32"/>
      <c r="I1530" s="32"/>
      <c r="J1530" s="46"/>
      <c r="K1530" s="52"/>
      <c r="L1530" s="45"/>
      <c r="M1530" s="61"/>
      <c r="N1530" s="61"/>
    </row>
    <row r="1531" spans="1:14" ht="9.75" customHeight="1" x14ac:dyDescent="0.2">
      <c r="A1531" s="32">
        <v>1537</v>
      </c>
      <c r="B1531" s="14"/>
      <c r="C1531" s="32"/>
      <c r="D1531" s="32"/>
      <c r="E1531" s="42"/>
      <c r="F1531" s="32"/>
      <c r="G1531" s="32"/>
      <c r="H1531" s="32"/>
      <c r="I1531" s="32"/>
      <c r="J1531" s="46"/>
      <c r="K1531" s="52"/>
      <c r="L1531" s="45"/>
      <c r="M1531" s="61"/>
      <c r="N1531" s="61"/>
    </row>
    <row r="1532" spans="1:14" ht="9.75" customHeight="1" x14ac:dyDescent="0.2">
      <c r="A1532" s="32">
        <v>1538</v>
      </c>
      <c r="B1532" s="14"/>
      <c r="C1532" s="32"/>
      <c r="D1532" s="32"/>
      <c r="E1532" s="42"/>
      <c r="F1532" s="32"/>
      <c r="G1532" s="32"/>
      <c r="H1532" s="32"/>
      <c r="I1532" s="32"/>
      <c r="J1532" s="46"/>
      <c r="K1532" s="52"/>
      <c r="L1532" s="45"/>
      <c r="M1532" s="61"/>
      <c r="N1532" s="61"/>
    </row>
    <row r="1533" spans="1:14" ht="9.75" customHeight="1" x14ac:dyDescent="0.2">
      <c r="A1533" s="32">
        <v>1539</v>
      </c>
      <c r="B1533" s="14"/>
      <c r="C1533" s="32"/>
      <c r="D1533" s="32"/>
      <c r="E1533" s="42"/>
      <c r="F1533" s="32"/>
      <c r="G1533" s="32"/>
      <c r="H1533" s="32"/>
      <c r="I1533" s="32"/>
      <c r="J1533" s="46"/>
      <c r="K1533" s="52"/>
      <c r="L1533" s="45"/>
      <c r="M1533" s="61"/>
      <c r="N1533" s="61"/>
    </row>
    <row r="1534" spans="1:14" ht="9.75" customHeight="1" x14ac:dyDescent="0.2">
      <c r="A1534" s="32">
        <v>1540</v>
      </c>
      <c r="B1534" s="14"/>
      <c r="C1534" s="32"/>
      <c r="D1534" s="32"/>
      <c r="E1534" s="42"/>
      <c r="F1534" s="32"/>
      <c r="G1534" s="32"/>
      <c r="H1534" s="32"/>
      <c r="I1534" s="32"/>
      <c r="J1534" s="46"/>
      <c r="K1534" s="52"/>
      <c r="L1534" s="45"/>
      <c r="M1534" s="61"/>
      <c r="N1534" s="61"/>
    </row>
    <row r="1535" spans="1:14" ht="9.75" customHeight="1" x14ac:dyDescent="0.2">
      <c r="A1535" s="32">
        <v>1541</v>
      </c>
      <c r="B1535" s="14"/>
      <c r="C1535" s="32"/>
      <c r="D1535" s="32"/>
      <c r="E1535" s="42"/>
      <c r="F1535" s="32"/>
      <c r="G1535" s="32"/>
      <c r="H1535" s="32"/>
      <c r="I1535" s="32"/>
      <c r="J1535" s="46"/>
      <c r="K1535" s="52"/>
      <c r="L1535" s="45"/>
      <c r="M1535" s="61"/>
      <c r="N1535" s="61"/>
    </row>
    <row r="1536" spans="1:14" ht="9.75" customHeight="1" x14ac:dyDescent="0.2">
      <c r="A1536" s="32">
        <v>1542</v>
      </c>
      <c r="B1536" s="14"/>
      <c r="C1536" s="32"/>
      <c r="D1536" s="32"/>
      <c r="E1536" s="42"/>
      <c r="F1536" s="32"/>
      <c r="G1536" s="32"/>
      <c r="H1536" s="32"/>
      <c r="I1536" s="32"/>
      <c r="J1536" s="46"/>
      <c r="K1536" s="52"/>
      <c r="L1536" s="45"/>
      <c r="M1536" s="61"/>
      <c r="N1536" s="61"/>
    </row>
    <row r="1537" spans="1:14" ht="9.75" customHeight="1" x14ac:dyDescent="0.2">
      <c r="A1537" s="32">
        <v>1543</v>
      </c>
      <c r="B1537" s="14"/>
      <c r="C1537" s="32"/>
      <c r="D1537" s="32"/>
      <c r="E1537" s="42"/>
      <c r="F1537" s="32"/>
      <c r="G1537" s="32"/>
      <c r="H1537" s="32"/>
      <c r="I1537" s="32"/>
      <c r="J1537" s="46"/>
      <c r="K1537" s="52"/>
      <c r="L1537" s="45"/>
      <c r="M1537" s="61"/>
      <c r="N1537" s="61"/>
    </row>
    <row r="1538" spans="1:14" ht="9.75" customHeight="1" x14ac:dyDescent="0.2">
      <c r="A1538" s="32">
        <v>1544</v>
      </c>
      <c r="B1538" s="14"/>
      <c r="C1538" s="32"/>
      <c r="D1538" s="32"/>
      <c r="E1538" s="42"/>
      <c r="F1538" s="32"/>
      <c r="G1538" s="32"/>
      <c r="H1538" s="32"/>
      <c r="I1538" s="32"/>
      <c r="J1538" s="46"/>
      <c r="K1538" s="52"/>
      <c r="L1538" s="45"/>
      <c r="M1538" s="61"/>
      <c r="N1538" s="61"/>
    </row>
    <row r="1539" spans="1:14" ht="9.75" customHeight="1" x14ac:dyDescent="0.2">
      <c r="A1539" s="32">
        <v>1545</v>
      </c>
      <c r="B1539" s="14"/>
      <c r="C1539" s="32"/>
      <c r="D1539" s="32"/>
      <c r="E1539" s="42"/>
      <c r="F1539" s="32"/>
      <c r="G1539" s="32"/>
      <c r="H1539" s="32"/>
      <c r="I1539" s="32"/>
      <c r="J1539" s="46"/>
      <c r="K1539" s="52"/>
      <c r="L1539" s="45"/>
      <c r="M1539" s="61"/>
      <c r="N1539" s="61"/>
    </row>
    <row r="1540" spans="1:14" ht="9.75" customHeight="1" x14ac:dyDescent="0.2">
      <c r="A1540" s="32">
        <v>1546</v>
      </c>
      <c r="B1540" s="14"/>
      <c r="C1540" s="32"/>
      <c r="D1540" s="32"/>
      <c r="E1540" s="42"/>
      <c r="F1540" s="32"/>
      <c r="G1540" s="32"/>
      <c r="H1540" s="32"/>
      <c r="I1540" s="32"/>
      <c r="J1540" s="46"/>
      <c r="K1540" s="52"/>
      <c r="L1540" s="45"/>
      <c r="M1540" s="61"/>
      <c r="N1540" s="61"/>
    </row>
    <row r="1541" spans="1:14" ht="9.75" customHeight="1" x14ac:dyDescent="0.2">
      <c r="A1541" s="32">
        <v>1547</v>
      </c>
      <c r="B1541" s="14"/>
      <c r="C1541" s="32"/>
      <c r="D1541" s="32"/>
      <c r="E1541" s="42"/>
      <c r="F1541" s="32"/>
      <c r="G1541" s="32"/>
      <c r="H1541" s="32"/>
      <c r="I1541" s="32"/>
      <c r="J1541" s="46"/>
      <c r="K1541" s="52"/>
      <c r="L1541" s="45"/>
      <c r="M1541" s="61"/>
      <c r="N1541" s="61"/>
    </row>
    <row r="1542" spans="1:14" ht="9.75" customHeight="1" x14ac:dyDescent="0.2">
      <c r="A1542" s="32">
        <v>1548</v>
      </c>
      <c r="B1542" s="14"/>
      <c r="C1542" s="32"/>
      <c r="D1542" s="32"/>
      <c r="E1542" s="42"/>
      <c r="F1542" s="32"/>
      <c r="G1542" s="32"/>
      <c r="H1542" s="32"/>
      <c r="I1542" s="32"/>
      <c r="J1542" s="46"/>
      <c r="K1542" s="52"/>
      <c r="L1542" s="45"/>
      <c r="M1542" s="61"/>
      <c r="N1542" s="61"/>
    </row>
    <row r="1543" spans="1:14" ht="9.75" customHeight="1" x14ac:dyDescent="0.2">
      <c r="A1543" s="32">
        <v>1549</v>
      </c>
      <c r="B1543" s="14"/>
      <c r="C1543" s="32"/>
      <c r="D1543" s="32"/>
      <c r="E1543" s="42"/>
      <c r="F1543" s="32"/>
      <c r="G1543" s="32"/>
      <c r="H1543" s="32"/>
      <c r="I1543" s="32"/>
      <c r="J1543" s="46"/>
      <c r="K1543" s="52"/>
      <c r="L1543" s="45"/>
      <c r="M1543" s="61"/>
      <c r="N1543" s="61"/>
    </row>
    <row r="1544" spans="1:14" ht="9.75" customHeight="1" x14ac:dyDescent="0.2">
      <c r="A1544" s="32">
        <v>1550</v>
      </c>
      <c r="B1544" s="14"/>
      <c r="C1544" s="32"/>
      <c r="D1544" s="32"/>
      <c r="E1544" s="42"/>
      <c r="F1544" s="32"/>
      <c r="G1544" s="32"/>
      <c r="H1544" s="32"/>
      <c r="I1544" s="32"/>
      <c r="J1544" s="46"/>
      <c r="K1544" s="52"/>
      <c r="L1544" s="45"/>
      <c r="M1544" s="61"/>
      <c r="N1544" s="61"/>
    </row>
    <row r="1545" spans="1:14" ht="9.75" customHeight="1" x14ac:dyDescent="0.2">
      <c r="A1545" s="32">
        <v>1551</v>
      </c>
      <c r="B1545" s="14"/>
      <c r="C1545" s="32"/>
      <c r="D1545" s="32"/>
      <c r="E1545" s="42"/>
      <c r="F1545" s="32"/>
      <c r="G1545" s="32"/>
      <c r="H1545" s="32"/>
      <c r="I1545" s="32"/>
      <c r="J1545" s="46"/>
      <c r="K1545" s="52"/>
      <c r="L1545" s="45"/>
      <c r="M1545" s="61"/>
      <c r="N1545" s="61"/>
    </row>
    <row r="1546" spans="1:14" ht="9.75" customHeight="1" x14ac:dyDescent="0.2">
      <c r="A1546" s="32">
        <v>1552</v>
      </c>
      <c r="B1546" s="14"/>
      <c r="C1546" s="32"/>
      <c r="D1546" s="32"/>
      <c r="E1546" s="42"/>
      <c r="F1546" s="32"/>
      <c r="G1546" s="32"/>
      <c r="H1546" s="32"/>
      <c r="I1546" s="32"/>
      <c r="J1546" s="46"/>
      <c r="K1546" s="52"/>
      <c r="L1546" s="45"/>
      <c r="M1546" s="61"/>
      <c r="N1546" s="61"/>
    </row>
    <row r="1547" spans="1:14" ht="9.75" customHeight="1" x14ac:dyDescent="0.2">
      <c r="A1547" s="32">
        <v>1553</v>
      </c>
      <c r="B1547" s="14"/>
      <c r="C1547" s="32"/>
      <c r="D1547" s="32"/>
      <c r="E1547" s="42"/>
      <c r="F1547" s="32"/>
      <c r="G1547" s="32"/>
      <c r="H1547" s="32"/>
      <c r="I1547" s="32"/>
      <c r="J1547" s="46"/>
      <c r="K1547" s="52"/>
      <c r="L1547" s="45"/>
      <c r="M1547" s="61"/>
      <c r="N1547" s="61"/>
    </row>
    <row r="1548" spans="1:14" ht="9.75" customHeight="1" x14ac:dyDescent="0.2">
      <c r="A1548" s="32">
        <v>1554</v>
      </c>
      <c r="B1548" s="14"/>
      <c r="C1548" s="32"/>
      <c r="D1548" s="32"/>
      <c r="E1548" s="42"/>
      <c r="F1548" s="32"/>
      <c r="G1548" s="32"/>
      <c r="H1548" s="32"/>
      <c r="I1548" s="32"/>
      <c r="J1548" s="46"/>
      <c r="K1548" s="52"/>
      <c r="L1548" s="45"/>
      <c r="M1548" s="61"/>
      <c r="N1548" s="61"/>
    </row>
    <row r="1549" spans="1:14" ht="9.75" customHeight="1" x14ac:dyDescent="0.2">
      <c r="A1549" s="32">
        <v>1555</v>
      </c>
      <c r="B1549" s="14"/>
      <c r="C1549" s="32"/>
      <c r="D1549" s="32"/>
      <c r="E1549" s="42"/>
      <c r="F1549" s="32"/>
      <c r="G1549" s="32"/>
      <c r="H1549" s="32"/>
      <c r="I1549" s="32"/>
      <c r="J1549" s="46"/>
      <c r="K1549" s="52"/>
      <c r="L1549" s="45"/>
      <c r="M1549" s="61"/>
      <c r="N1549" s="61"/>
    </row>
    <row r="1550" spans="1:14" ht="9.75" customHeight="1" x14ac:dyDescent="0.2">
      <c r="A1550" s="32">
        <v>1556</v>
      </c>
      <c r="B1550" s="14"/>
      <c r="C1550" s="32"/>
      <c r="D1550" s="32"/>
      <c r="E1550" s="42"/>
      <c r="F1550" s="32"/>
      <c r="G1550" s="32"/>
      <c r="H1550" s="32"/>
      <c r="I1550" s="32"/>
      <c r="J1550" s="46"/>
      <c r="K1550" s="52"/>
      <c r="L1550" s="45"/>
      <c r="M1550" s="61"/>
      <c r="N1550" s="61"/>
    </row>
    <row r="1551" spans="1:14" ht="9.75" customHeight="1" x14ac:dyDescent="0.2">
      <c r="A1551" s="32">
        <v>1557</v>
      </c>
      <c r="B1551" s="14"/>
      <c r="C1551" s="32"/>
      <c r="D1551" s="32"/>
      <c r="E1551" s="42"/>
      <c r="F1551" s="32"/>
      <c r="G1551" s="32"/>
      <c r="H1551" s="32"/>
      <c r="I1551" s="32"/>
      <c r="J1551" s="46"/>
      <c r="K1551" s="52"/>
      <c r="L1551" s="45"/>
      <c r="M1551" s="61"/>
      <c r="N1551" s="61"/>
    </row>
    <row r="1552" spans="1:14" ht="9.75" customHeight="1" x14ac:dyDescent="0.2">
      <c r="A1552" s="32">
        <v>1558</v>
      </c>
      <c r="B1552" s="14"/>
      <c r="C1552" s="32"/>
      <c r="D1552" s="32"/>
      <c r="E1552" s="42"/>
      <c r="F1552" s="32"/>
      <c r="G1552" s="32"/>
      <c r="H1552" s="32"/>
      <c r="I1552" s="32"/>
      <c r="J1552" s="46"/>
      <c r="K1552" s="52"/>
      <c r="L1552" s="45"/>
      <c r="M1552" s="61"/>
      <c r="N1552" s="61"/>
    </row>
    <row r="1553" spans="1:14" ht="9.75" customHeight="1" x14ac:dyDescent="0.2">
      <c r="A1553" s="32">
        <v>1559</v>
      </c>
      <c r="B1553" s="14"/>
      <c r="C1553" s="32"/>
      <c r="D1553" s="32"/>
      <c r="E1553" s="42"/>
      <c r="F1553" s="32"/>
      <c r="G1553" s="32"/>
      <c r="H1553" s="32"/>
      <c r="I1553" s="32"/>
      <c r="J1553" s="46"/>
      <c r="K1553" s="52"/>
      <c r="L1553" s="45"/>
      <c r="M1553" s="61"/>
      <c r="N1553" s="61"/>
    </row>
    <row r="1554" spans="1:14" ht="9.75" customHeight="1" x14ac:dyDescent="0.2">
      <c r="A1554" s="32">
        <v>1560</v>
      </c>
      <c r="B1554" s="14"/>
      <c r="C1554" s="32"/>
      <c r="D1554" s="32"/>
      <c r="E1554" s="42"/>
      <c r="F1554" s="32"/>
      <c r="G1554" s="32"/>
      <c r="H1554" s="32"/>
      <c r="I1554" s="32"/>
      <c r="J1554" s="46"/>
      <c r="K1554" s="52"/>
      <c r="L1554" s="45"/>
      <c r="M1554" s="61"/>
      <c r="N1554" s="61"/>
    </row>
    <row r="1555" spans="1:14" ht="9.75" customHeight="1" x14ac:dyDescent="0.2">
      <c r="A1555" s="32">
        <v>1561</v>
      </c>
      <c r="B1555" s="14"/>
      <c r="C1555" s="32"/>
      <c r="D1555" s="32"/>
      <c r="E1555" s="42"/>
      <c r="F1555" s="32"/>
      <c r="G1555" s="32"/>
      <c r="H1555" s="32"/>
      <c r="I1555" s="32"/>
      <c r="J1555" s="46"/>
      <c r="K1555" s="52"/>
      <c r="L1555" s="45"/>
      <c r="M1555" s="61"/>
      <c r="N1555" s="61"/>
    </row>
    <row r="1556" spans="1:14" ht="9.75" customHeight="1" x14ac:dyDescent="0.2">
      <c r="A1556" s="32">
        <v>1562</v>
      </c>
      <c r="B1556" s="14"/>
      <c r="C1556" s="32"/>
      <c r="D1556" s="32"/>
      <c r="E1556" s="42"/>
      <c r="F1556" s="32"/>
      <c r="G1556" s="32"/>
      <c r="H1556" s="32"/>
      <c r="I1556" s="32"/>
      <c r="J1556" s="46"/>
      <c r="K1556" s="52"/>
      <c r="L1556" s="45"/>
      <c r="M1556" s="61"/>
      <c r="N1556" s="61"/>
    </row>
    <row r="1557" spans="1:14" ht="9.75" customHeight="1" x14ac:dyDescent="0.2">
      <c r="A1557" s="32">
        <v>1563</v>
      </c>
      <c r="B1557" s="14"/>
      <c r="C1557" s="32"/>
      <c r="D1557" s="32"/>
      <c r="E1557" s="42"/>
      <c r="F1557" s="32"/>
      <c r="G1557" s="32"/>
      <c r="H1557" s="32"/>
      <c r="I1557" s="32"/>
      <c r="J1557" s="46"/>
      <c r="K1557" s="52"/>
      <c r="L1557" s="45"/>
      <c r="M1557" s="61"/>
      <c r="N1557" s="61"/>
    </row>
    <row r="1558" spans="1:14" ht="9.75" customHeight="1" x14ac:dyDescent="0.2">
      <c r="A1558" s="32">
        <v>1564</v>
      </c>
      <c r="B1558" s="14"/>
      <c r="C1558" s="32"/>
      <c r="D1558" s="32"/>
      <c r="E1558" s="42"/>
      <c r="F1558" s="32"/>
      <c r="G1558" s="32"/>
      <c r="H1558" s="32"/>
      <c r="I1558" s="32"/>
      <c r="J1558" s="46"/>
      <c r="K1558" s="52"/>
      <c r="L1558" s="45"/>
      <c r="M1558" s="61"/>
      <c r="N1558" s="61"/>
    </row>
    <row r="1559" spans="1:14" ht="9.75" customHeight="1" x14ac:dyDescent="0.2">
      <c r="A1559" s="32">
        <v>1565</v>
      </c>
      <c r="B1559" s="14"/>
      <c r="C1559" s="32"/>
      <c r="D1559" s="32"/>
      <c r="E1559" s="42"/>
      <c r="F1559" s="32"/>
      <c r="G1559" s="32"/>
      <c r="H1559" s="32"/>
      <c r="I1559" s="32"/>
      <c r="J1559" s="46"/>
      <c r="K1559" s="52"/>
      <c r="L1559" s="45"/>
      <c r="M1559" s="61"/>
      <c r="N1559" s="61"/>
    </row>
    <row r="1560" spans="1:14" ht="9.75" customHeight="1" x14ac:dyDescent="0.2">
      <c r="A1560" s="32">
        <v>1566</v>
      </c>
      <c r="B1560" s="14"/>
      <c r="C1560" s="32"/>
      <c r="D1560" s="32"/>
      <c r="E1560" s="42"/>
      <c r="F1560" s="32"/>
      <c r="G1560" s="32"/>
      <c r="H1560" s="32"/>
      <c r="I1560" s="32"/>
      <c r="J1560" s="46"/>
      <c r="K1560" s="52"/>
      <c r="L1560" s="45"/>
      <c r="M1560" s="61"/>
      <c r="N1560" s="61"/>
    </row>
    <row r="1561" spans="1:14" ht="9.75" customHeight="1" x14ac:dyDescent="0.2">
      <c r="A1561" s="32">
        <v>1567</v>
      </c>
      <c r="B1561" s="14"/>
      <c r="C1561" s="32"/>
      <c r="D1561" s="32"/>
      <c r="E1561" s="42"/>
      <c r="F1561" s="32"/>
      <c r="G1561" s="32"/>
      <c r="H1561" s="32"/>
      <c r="I1561" s="32"/>
      <c r="J1561" s="46"/>
      <c r="K1561" s="52"/>
      <c r="L1561" s="45"/>
      <c r="M1561" s="61"/>
      <c r="N1561" s="61"/>
    </row>
    <row r="1562" spans="1:14" ht="9.75" customHeight="1" x14ac:dyDescent="0.2">
      <c r="A1562" s="32">
        <v>1568</v>
      </c>
      <c r="B1562" s="14"/>
      <c r="C1562" s="32"/>
      <c r="D1562" s="32"/>
      <c r="E1562" s="42"/>
      <c r="F1562" s="32"/>
      <c r="G1562" s="32"/>
      <c r="H1562" s="32"/>
      <c r="I1562" s="32"/>
      <c r="J1562" s="46"/>
      <c r="K1562" s="52"/>
      <c r="L1562" s="45"/>
      <c r="M1562" s="61"/>
      <c r="N1562" s="61"/>
    </row>
    <row r="1563" spans="1:14" ht="9.75" customHeight="1" x14ac:dyDescent="0.2">
      <c r="A1563" s="32">
        <v>1569</v>
      </c>
      <c r="B1563" s="14"/>
      <c r="C1563" s="32"/>
      <c r="D1563" s="32"/>
      <c r="E1563" s="42"/>
      <c r="F1563" s="32"/>
      <c r="G1563" s="32"/>
      <c r="H1563" s="32"/>
      <c r="I1563" s="32"/>
      <c r="J1563" s="46"/>
      <c r="K1563" s="52"/>
      <c r="L1563" s="45"/>
      <c r="M1563" s="61"/>
      <c r="N1563" s="61"/>
    </row>
    <row r="1564" spans="1:14" ht="9.75" customHeight="1" x14ac:dyDescent="0.2">
      <c r="A1564" s="32">
        <v>1570</v>
      </c>
      <c r="B1564" s="14"/>
      <c r="C1564" s="32"/>
      <c r="D1564" s="32"/>
      <c r="E1564" s="42"/>
      <c r="F1564" s="32"/>
      <c r="G1564" s="32"/>
      <c r="H1564" s="32"/>
      <c r="I1564" s="32"/>
      <c r="J1564" s="46"/>
      <c r="K1564" s="52"/>
      <c r="L1564" s="45"/>
      <c r="M1564" s="61"/>
      <c r="N1564" s="61"/>
    </row>
    <row r="1565" spans="1:14" ht="9.75" customHeight="1" x14ac:dyDescent="0.2">
      <c r="A1565" s="32">
        <v>1571</v>
      </c>
      <c r="B1565" s="14"/>
      <c r="C1565" s="32"/>
      <c r="D1565" s="32"/>
      <c r="E1565" s="42"/>
      <c r="F1565" s="32"/>
      <c r="G1565" s="32"/>
      <c r="H1565" s="32"/>
      <c r="I1565" s="32"/>
      <c r="J1565" s="46"/>
      <c r="K1565" s="52"/>
      <c r="L1565" s="45"/>
      <c r="M1565" s="61"/>
      <c r="N1565" s="61"/>
    </row>
    <row r="1566" spans="1:14" ht="9.75" customHeight="1" x14ac:dyDescent="0.2">
      <c r="A1566" s="32">
        <v>1572</v>
      </c>
      <c r="B1566" s="14"/>
      <c r="C1566" s="32"/>
      <c r="D1566" s="32"/>
      <c r="E1566" s="42"/>
      <c r="F1566" s="32"/>
      <c r="G1566" s="32"/>
      <c r="H1566" s="32"/>
      <c r="I1566" s="32"/>
      <c r="J1566" s="46"/>
      <c r="K1566" s="52"/>
      <c r="L1566" s="45"/>
      <c r="M1566" s="61"/>
      <c r="N1566" s="61"/>
    </row>
    <row r="1567" spans="1:14" ht="9.75" customHeight="1" x14ac:dyDescent="0.2">
      <c r="A1567" s="32">
        <v>1573</v>
      </c>
      <c r="B1567" s="14"/>
      <c r="C1567" s="32"/>
      <c r="D1567" s="32"/>
      <c r="E1567" s="42"/>
      <c r="F1567" s="32"/>
      <c r="G1567" s="32"/>
      <c r="H1567" s="32"/>
      <c r="I1567" s="32"/>
      <c r="J1567" s="46"/>
      <c r="K1567" s="52"/>
      <c r="L1567" s="45"/>
      <c r="M1567" s="61"/>
      <c r="N1567" s="61"/>
    </row>
    <row r="1568" spans="1:14" ht="9.75" customHeight="1" x14ac:dyDescent="0.2">
      <c r="A1568" s="32">
        <v>1574</v>
      </c>
      <c r="B1568" s="14"/>
      <c r="C1568" s="32"/>
      <c r="D1568" s="32"/>
      <c r="E1568" s="42"/>
      <c r="F1568" s="32"/>
      <c r="G1568" s="32"/>
      <c r="H1568" s="32"/>
      <c r="I1568" s="32"/>
      <c r="J1568" s="46"/>
      <c r="K1568" s="52"/>
      <c r="L1568" s="45"/>
      <c r="M1568" s="61"/>
      <c r="N1568" s="61"/>
    </row>
    <row r="1569" spans="1:14" ht="9.75" customHeight="1" x14ac:dyDescent="0.2">
      <c r="A1569" s="32">
        <v>1575</v>
      </c>
      <c r="B1569" s="14"/>
      <c r="C1569" s="32"/>
      <c r="D1569" s="32"/>
      <c r="E1569" s="42"/>
      <c r="F1569" s="32"/>
      <c r="G1569" s="32"/>
      <c r="H1569" s="32"/>
      <c r="I1569" s="32"/>
      <c r="J1569" s="46"/>
      <c r="K1569" s="52"/>
      <c r="L1569" s="45"/>
      <c r="M1569" s="61"/>
      <c r="N1569" s="61"/>
    </row>
    <row r="1570" spans="1:14" ht="9.75" customHeight="1" x14ac:dyDescent="0.2">
      <c r="A1570" s="32">
        <v>1576</v>
      </c>
      <c r="B1570" s="14"/>
      <c r="C1570" s="32"/>
      <c r="D1570" s="32"/>
      <c r="E1570" s="42"/>
      <c r="F1570" s="32"/>
      <c r="G1570" s="32"/>
      <c r="H1570" s="32"/>
      <c r="I1570" s="32"/>
      <c r="J1570" s="46"/>
      <c r="K1570" s="52"/>
      <c r="L1570" s="45"/>
      <c r="M1570" s="61"/>
      <c r="N1570" s="61"/>
    </row>
    <row r="1571" spans="1:14" ht="9.75" customHeight="1" x14ac:dyDescent="0.2">
      <c r="A1571" s="32">
        <v>1577</v>
      </c>
      <c r="B1571" s="14"/>
      <c r="C1571" s="32"/>
      <c r="D1571" s="32"/>
      <c r="E1571" s="42"/>
      <c r="F1571" s="32"/>
      <c r="G1571" s="32"/>
      <c r="H1571" s="32"/>
      <c r="I1571" s="32"/>
      <c r="J1571" s="46"/>
      <c r="K1571" s="52"/>
      <c r="L1571" s="45"/>
      <c r="M1571" s="61"/>
      <c r="N1571" s="61"/>
    </row>
    <row r="1572" spans="1:14" ht="9.75" customHeight="1" x14ac:dyDescent="0.2">
      <c r="A1572" s="32">
        <v>1578</v>
      </c>
      <c r="B1572" s="14"/>
      <c r="C1572" s="32"/>
      <c r="D1572" s="32"/>
      <c r="E1572" s="42"/>
      <c r="F1572" s="32"/>
      <c r="G1572" s="32"/>
      <c r="H1572" s="32"/>
      <c r="I1572" s="32"/>
      <c r="J1572" s="46"/>
      <c r="K1572" s="52"/>
      <c r="L1572" s="45"/>
      <c r="M1572" s="61"/>
      <c r="N1572" s="61"/>
    </row>
    <row r="1573" spans="1:14" ht="9.75" customHeight="1" x14ac:dyDescent="0.2">
      <c r="A1573" s="32">
        <v>1579</v>
      </c>
      <c r="B1573" s="14"/>
      <c r="C1573" s="32"/>
      <c r="D1573" s="32"/>
      <c r="E1573" s="42"/>
      <c r="F1573" s="32"/>
      <c r="G1573" s="32"/>
      <c r="H1573" s="32"/>
      <c r="I1573" s="32"/>
      <c r="J1573" s="46"/>
      <c r="K1573" s="52"/>
      <c r="L1573" s="45"/>
      <c r="M1573" s="61"/>
      <c r="N1573" s="61"/>
    </row>
    <row r="1574" spans="1:14" ht="9.75" customHeight="1" x14ac:dyDescent="0.2">
      <c r="A1574" s="32">
        <v>1580</v>
      </c>
      <c r="B1574" s="14"/>
      <c r="C1574" s="32"/>
      <c r="D1574" s="32"/>
      <c r="E1574" s="42"/>
      <c r="F1574" s="32"/>
      <c r="G1574" s="32"/>
      <c r="H1574" s="32"/>
      <c r="I1574" s="32"/>
      <c r="J1574" s="46"/>
      <c r="K1574" s="52"/>
      <c r="L1574" s="45"/>
      <c r="M1574" s="61"/>
      <c r="N1574" s="61"/>
    </row>
    <row r="1575" spans="1:14" ht="9.75" customHeight="1" x14ac:dyDescent="0.2">
      <c r="A1575" s="32">
        <v>1581</v>
      </c>
      <c r="B1575" s="14"/>
      <c r="C1575" s="32"/>
      <c r="D1575" s="32"/>
      <c r="E1575" s="42"/>
      <c r="F1575" s="32"/>
      <c r="G1575" s="32"/>
      <c r="H1575" s="32"/>
      <c r="I1575" s="32"/>
      <c r="J1575" s="46"/>
      <c r="K1575" s="52"/>
      <c r="L1575" s="45"/>
      <c r="M1575" s="61"/>
      <c r="N1575" s="61"/>
    </row>
    <row r="1576" spans="1:14" ht="9.75" customHeight="1" x14ac:dyDescent="0.2">
      <c r="A1576" s="32">
        <v>1582</v>
      </c>
      <c r="B1576" s="14"/>
      <c r="C1576" s="32"/>
      <c r="D1576" s="32"/>
      <c r="E1576" s="42"/>
      <c r="F1576" s="32"/>
      <c r="G1576" s="32"/>
      <c r="H1576" s="32"/>
      <c r="I1576" s="32"/>
      <c r="J1576" s="46"/>
      <c r="K1576" s="52"/>
      <c r="L1576" s="45"/>
      <c r="M1576" s="61"/>
      <c r="N1576" s="61"/>
    </row>
    <row r="1577" spans="1:14" ht="9.75" customHeight="1" x14ac:dyDescent="0.2">
      <c r="A1577" s="32">
        <v>1583</v>
      </c>
      <c r="B1577" s="14"/>
      <c r="C1577" s="32"/>
      <c r="D1577" s="32"/>
      <c r="E1577" s="42"/>
      <c r="F1577" s="32"/>
      <c r="G1577" s="32"/>
      <c r="H1577" s="32"/>
      <c r="I1577" s="32"/>
      <c r="J1577" s="46"/>
      <c r="K1577" s="52"/>
      <c r="L1577" s="45"/>
      <c r="M1577" s="61"/>
      <c r="N1577" s="61"/>
    </row>
    <row r="1578" spans="1:14" ht="9.75" customHeight="1" x14ac:dyDescent="0.2">
      <c r="A1578" s="32">
        <v>1584</v>
      </c>
      <c r="B1578" s="14"/>
      <c r="C1578" s="32"/>
      <c r="D1578" s="32"/>
      <c r="E1578" s="42"/>
      <c r="F1578" s="32"/>
      <c r="G1578" s="32"/>
      <c r="H1578" s="32"/>
      <c r="I1578" s="32"/>
      <c r="J1578" s="46"/>
      <c r="K1578" s="52"/>
      <c r="L1578" s="45"/>
      <c r="M1578" s="61"/>
      <c r="N1578" s="61"/>
    </row>
    <row r="1579" spans="1:14" ht="9.75" customHeight="1" x14ac:dyDescent="0.2">
      <c r="A1579" s="32">
        <v>1585</v>
      </c>
      <c r="B1579" s="14"/>
      <c r="C1579" s="32"/>
      <c r="D1579" s="32"/>
      <c r="E1579" s="42"/>
      <c r="F1579" s="32"/>
      <c r="G1579" s="32"/>
      <c r="H1579" s="32"/>
      <c r="I1579" s="32"/>
      <c r="J1579" s="46"/>
      <c r="K1579" s="52"/>
      <c r="L1579" s="45"/>
      <c r="M1579" s="61"/>
      <c r="N1579" s="61"/>
    </row>
    <row r="1580" spans="1:14" ht="9.75" customHeight="1" x14ac:dyDescent="0.2">
      <c r="A1580" s="32">
        <v>1586</v>
      </c>
      <c r="B1580" s="14"/>
      <c r="C1580" s="32"/>
      <c r="D1580" s="32"/>
      <c r="E1580" s="42"/>
      <c r="F1580" s="32"/>
      <c r="G1580" s="32"/>
      <c r="H1580" s="32"/>
      <c r="I1580" s="32"/>
      <c r="J1580" s="46"/>
      <c r="K1580" s="52"/>
      <c r="L1580" s="45"/>
      <c r="M1580" s="61"/>
      <c r="N1580" s="61"/>
    </row>
    <row r="1581" spans="1:14" ht="9.75" customHeight="1" x14ac:dyDescent="0.2">
      <c r="A1581" s="32">
        <v>1587</v>
      </c>
      <c r="B1581" s="14"/>
      <c r="C1581" s="32"/>
      <c r="D1581" s="32"/>
      <c r="E1581" s="42"/>
      <c r="F1581" s="32"/>
      <c r="G1581" s="32"/>
      <c r="H1581" s="32"/>
      <c r="I1581" s="32"/>
      <c r="J1581" s="46"/>
      <c r="K1581" s="52"/>
      <c r="L1581" s="45"/>
      <c r="M1581" s="61"/>
      <c r="N1581" s="61"/>
    </row>
    <row r="1582" spans="1:14" ht="9.75" customHeight="1" x14ac:dyDescent="0.2">
      <c r="A1582" s="32">
        <v>1588</v>
      </c>
      <c r="B1582" s="14"/>
      <c r="C1582" s="32"/>
      <c r="D1582" s="32"/>
      <c r="E1582" s="42"/>
      <c r="F1582" s="32"/>
      <c r="G1582" s="32"/>
      <c r="H1582" s="32"/>
      <c r="I1582" s="32"/>
      <c r="J1582" s="46"/>
      <c r="K1582" s="52"/>
      <c r="L1582" s="45"/>
      <c r="M1582" s="61"/>
      <c r="N1582" s="61"/>
    </row>
    <row r="1583" spans="1:14" ht="9.75" customHeight="1" x14ac:dyDescent="0.2">
      <c r="A1583" s="32">
        <v>1589</v>
      </c>
      <c r="B1583" s="14"/>
      <c r="C1583" s="32"/>
      <c r="D1583" s="32"/>
      <c r="E1583" s="42"/>
      <c r="F1583" s="32"/>
      <c r="G1583" s="32"/>
      <c r="H1583" s="32"/>
      <c r="I1583" s="32"/>
      <c r="J1583" s="46"/>
      <c r="K1583" s="52"/>
      <c r="L1583" s="45"/>
      <c r="M1583" s="61"/>
      <c r="N1583" s="61"/>
    </row>
    <row r="1584" spans="1:14" ht="9.75" customHeight="1" x14ac:dyDescent="0.2">
      <c r="A1584" s="32">
        <v>1590</v>
      </c>
      <c r="B1584" s="14"/>
      <c r="C1584" s="32"/>
      <c r="D1584" s="32"/>
      <c r="E1584" s="42"/>
      <c r="F1584" s="32"/>
      <c r="G1584" s="32"/>
      <c r="H1584" s="32"/>
      <c r="I1584" s="32"/>
      <c r="J1584" s="46"/>
      <c r="K1584" s="52"/>
      <c r="L1584" s="45"/>
      <c r="M1584" s="61"/>
      <c r="N1584" s="61"/>
    </row>
    <row r="1585" spans="1:14" ht="9.75" customHeight="1" x14ac:dyDescent="0.2">
      <c r="A1585" s="32">
        <v>1591</v>
      </c>
      <c r="B1585" s="14"/>
      <c r="C1585" s="32"/>
      <c r="D1585" s="32"/>
      <c r="E1585" s="42"/>
      <c r="F1585" s="32"/>
      <c r="G1585" s="32"/>
      <c r="H1585" s="32"/>
      <c r="I1585" s="32"/>
      <c r="J1585" s="46"/>
      <c r="K1585" s="52"/>
      <c r="L1585" s="45"/>
      <c r="M1585" s="61"/>
      <c r="N1585" s="61"/>
    </row>
    <row r="1586" spans="1:14" ht="9.75" customHeight="1" x14ac:dyDescent="0.2">
      <c r="A1586" s="32">
        <v>1592</v>
      </c>
      <c r="B1586" s="14"/>
      <c r="C1586" s="32"/>
      <c r="D1586" s="32"/>
      <c r="E1586" s="42"/>
      <c r="F1586" s="32"/>
      <c r="G1586" s="32"/>
      <c r="H1586" s="32"/>
      <c r="I1586" s="32"/>
      <c r="J1586" s="46"/>
      <c r="K1586" s="52"/>
      <c r="L1586" s="45"/>
      <c r="M1586" s="61"/>
      <c r="N1586" s="61"/>
    </row>
    <row r="1587" spans="1:14" ht="9.75" customHeight="1" x14ac:dyDescent="0.2">
      <c r="A1587" s="32">
        <v>1593</v>
      </c>
      <c r="B1587" s="14"/>
      <c r="C1587" s="32"/>
      <c r="D1587" s="32"/>
      <c r="E1587" s="42"/>
      <c r="F1587" s="32"/>
      <c r="G1587" s="32"/>
      <c r="H1587" s="32"/>
      <c r="I1587" s="32"/>
      <c r="J1587" s="46"/>
      <c r="K1587" s="52"/>
      <c r="L1587" s="45"/>
      <c r="M1587" s="61"/>
      <c r="N1587" s="61"/>
    </row>
    <row r="1588" spans="1:14" ht="9.75" customHeight="1" x14ac:dyDescent="0.2">
      <c r="A1588" s="32">
        <v>1594</v>
      </c>
      <c r="B1588" s="14"/>
      <c r="C1588" s="32"/>
      <c r="D1588" s="32"/>
      <c r="E1588" s="42"/>
      <c r="F1588" s="32"/>
      <c r="G1588" s="32"/>
      <c r="H1588" s="32"/>
      <c r="I1588" s="32"/>
      <c r="J1588" s="46"/>
      <c r="K1588" s="52"/>
      <c r="L1588" s="45"/>
      <c r="M1588" s="61"/>
      <c r="N1588" s="61"/>
    </row>
    <row r="1589" spans="1:14" ht="9.75" customHeight="1" x14ac:dyDescent="0.2">
      <c r="A1589" s="32">
        <v>1595</v>
      </c>
      <c r="B1589" s="14"/>
      <c r="C1589" s="32"/>
      <c r="D1589" s="32"/>
      <c r="E1589" s="42"/>
      <c r="F1589" s="32"/>
      <c r="G1589" s="32"/>
      <c r="H1589" s="32"/>
      <c r="I1589" s="32"/>
      <c r="J1589" s="46"/>
      <c r="K1589" s="52"/>
      <c r="L1589" s="45"/>
      <c r="M1589" s="61"/>
      <c r="N1589" s="61"/>
    </row>
    <row r="1590" spans="1:14" ht="9.75" customHeight="1" x14ac:dyDescent="0.2">
      <c r="A1590" s="32">
        <v>1596</v>
      </c>
      <c r="B1590" s="14"/>
      <c r="C1590" s="32"/>
      <c r="D1590" s="32"/>
      <c r="E1590" s="42"/>
      <c r="F1590" s="32"/>
      <c r="G1590" s="32"/>
      <c r="H1590" s="32"/>
      <c r="I1590" s="32"/>
      <c r="J1590" s="46"/>
      <c r="K1590" s="52"/>
      <c r="L1590" s="45"/>
      <c r="M1590" s="61"/>
      <c r="N1590" s="61"/>
    </row>
    <row r="1591" spans="1:14" ht="9.75" customHeight="1" x14ac:dyDescent="0.2">
      <c r="A1591" s="32">
        <v>1597</v>
      </c>
      <c r="B1591" s="14"/>
      <c r="C1591" s="32"/>
      <c r="D1591" s="32"/>
      <c r="E1591" s="42"/>
      <c r="F1591" s="32"/>
      <c r="G1591" s="32"/>
      <c r="H1591" s="32"/>
      <c r="I1591" s="32"/>
      <c r="J1591" s="46"/>
      <c r="K1591" s="52"/>
      <c r="L1591" s="45"/>
      <c r="M1591" s="61"/>
      <c r="N1591" s="61"/>
    </row>
    <row r="1592" spans="1:14" ht="9.75" customHeight="1" x14ac:dyDescent="0.2">
      <c r="A1592" s="32">
        <v>1598</v>
      </c>
      <c r="B1592" s="14"/>
      <c r="C1592" s="32"/>
      <c r="D1592" s="32"/>
      <c r="E1592" s="42"/>
      <c r="F1592" s="32"/>
      <c r="G1592" s="32"/>
      <c r="H1592" s="32"/>
      <c r="I1592" s="32"/>
      <c r="J1592" s="46"/>
      <c r="K1592" s="52"/>
      <c r="L1592" s="45"/>
      <c r="M1592" s="61"/>
      <c r="N1592" s="61"/>
    </row>
    <row r="1593" spans="1:14" ht="9.75" customHeight="1" x14ac:dyDescent="0.2">
      <c r="A1593" s="32">
        <v>1599</v>
      </c>
      <c r="B1593" s="14"/>
      <c r="C1593" s="32"/>
      <c r="D1593" s="32"/>
      <c r="E1593" s="42"/>
      <c r="F1593" s="32"/>
      <c r="G1593" s="32"/>
      <c r="H1593" s="32"/>
      <c r="I1593" s="32"/>
      <c r="J1593" s="46"/>
      <c r="K1593" s="52"/>
      <c r="L1593" s="45"/>
      <c r="M1593" s="61"/>
      <c r="N1593" s="61"/>
    </row>
    <row r="1594" spans="1:14" ht="9.75" customHeight="1" x14ac:dyDescent="0.2">
      <c r="A1594" s="32">
        <v>1600</v>
      </c>
      <c r="B1594" s="14"/>
      <c r="C1594" s="32"/>
      <c r="D1594" s="32"/>
      <c r="E1594" s="42"/>
      <c r="F1594" s="32"/>
      <c r="G1594" s="32"/>
      <c r="H1594" s="32"/>
      <c r="I1594" s="32"/>
      <c r="J1594" s="46"/>
      <c r="K1594" s="52"/>
      <c r="L1594" s="45"/>
      <c r="M1594" s="61"/>
      <c r="N1594" s="61"/>
    </row>
    <row r="1595" spans="1:14" ht="9.75" customHeight="1" x14ac:dyDescent="0.2">
      <c r="A1595" s="32">
        <v>1601</v>
      </c>
      <c r="B1595" s="14"/>
      <c r="C1595" s="32"/>
      <c r="D1595" s="32"/>
      <c r="E1595" s="42"/>
      <c r="F1595" s="32"/>
      <c r="G1595" s="32"/>
      <c r="H1595" s="32"/>
      <c r="I1595" s="32"/>
      <c r="J1595" s="46"/>
      <c r="K1595" s="52"/>
      <c r="L1595" s="45"/>
      <c r="M1595" s="61"/>
      <c r="N1595" s="61"/>
    </row>
    <row r="1596" spans="1:14" ht="9.75" customHeight="1" x14ac:dyDescent="0.2">
      <c r="A1596" s="32">
        <v>1602</v>
      </c>
      <c r="B1596" s="14"/>
      <c r="C1596" s="32"/>
      <c r="D1596" s="32"/>
      <c r="E1596" s="42"/>
      <c r="F1596" s="32"/>
      <c r="G1596" s="32"/>
      <c r="H1596" s="32"/>
      <c r="I1596" s="32"/>
      <c r="J1596" s="46"/>
      <c r="K1596" s="52"/>
      <c r="L1596" s="45"/>
      <c r="M1596" s="61"/>
      <c r="N1596" s="61"/>
    </row>
    <row r="1597" spans="1:14" ht="9.75" customHeight="1" x14ac:dyDescent="0.2">
      <c r="A1597" s="32">
        <v>1603</v>
      </c>
      <c r="B1597" s="14"/>
      <c r="C1597" s="32"/>
      <c r="D1597" s="32"/>
      <c r="E1597" s="42"/>
      <c r="F1597" s="32"/>
      <c r="G1597" s="32"/>
      <c r="H1597" s="32"/>
      <c r="I1597" s="32"/>
      <c r="J1597" s="46"/>
      <c r="K1597" s="52"/>
      <c r="L1597" s="45"/>
      <c r="M1597" s="61"/>
      <c r="N1597" s="61"/>
    </row>
    <row r="1598" spans="1:14" ht="9.75" customHeight="1" x14ac:dyDescent="0.2">
      <c r="A1598" s="32">
        <v>1604</v>
      </c>
      <c r="B1598" s="14"/>
      <c r="C1598" s="32"/>
      <c r="D1598" s="32"/>
      <c r="E1598" s="42"/>
      <c r="F1598" s="32"/>
      <c r="G1598" s="32"/>
      <c r="H1598" s="32"/>
      <c r="I1598" s="32"/>
      <c r="J1598" s="46"/>
      <c r="K1598" s="52"/>
      <c r="L1598" s="45"/>
      <c r="M1598" s="61"/>
      <c r="N1598" s="61"/>
    </row>
    <row r="1599" spans="1:14" ht="9.75" customHeight="1" x14ac:dyDescent="0.2">
      <c r="A1599" s="32">
        <v>1605</v>
      </c>
      <c r="B1599" s="14"/>
      <c r="C1599" s="32"/>
      <c r="D1599" s="32"/>
      <c r="E1599" s="42"/>
      <c r="F1599" s="32"/>
      <c r="G1599" s="32"/>
      <c r="H1599" s="32"/>
      <c r="I1599" s="32"/>
      <c r="J1599" s="46"/>
      <c r="K1599" s="52"/>
      <c r="L1599" s="45"/>
      <c r="M1599" s="61"/>
      <c r="N1599" s="61"/>
    </row>
    <row r="1600" spans="1:14" ht="9.75" customHeight="1" x14ac:dyDescent="0.2">
      <c r="A1600" s="32">
        <v>1606</v>
      </c>
      <c r="B1600" s="14"/>
      <c r="C1600" s="32"/>
      <c r="D1600" s="32"/>
      <c r="E1600" s="42"/>
      <c r="F1600" s="32"/>
      <c r="G1600" s="32"/>
      <c r="H1600" s="32"/>
      <c r="I1600" s="32"/>
      <c r="J1600" s="46"/>
      <c r="K1600" s="52"/>
      <c r="L1600" s="45"/>
      <c r="M1600" s="61"/>
      <c r="N1600" s="61"/>
    </row>
    <row r="1601" spans="1:14" ht="9.75" customHeight="1" x14ac:dyDescent="0.2">
      <c r="A1601" s="32">
        <v>1607</v>
      </c>
      <c r="B1601" s="14"/>
      <c r="C1601" s="32"/>
      <c r="D1601" s="32"/>
      <c r="E1601" s="42"/>
      <c r="F1601" s="32"/>
      <c r="G1601" s="32"/>
      <c r="H1601" s="32"/>
      <c r="I1601" s="32"/>
      <c r="J1601" s="46"/>
      <c r="K1601" s="52"/>
      <c r="L1601" s="45"/>
      <c r="M1601" s="61"/>
      <c r="N1601" s="61"/>
    </row>
    <row r="1602" spans="1:14" ht="9.75" customHeight="1" x14ac:dyDescent="0.2">
      <c r="A1602" s="32">
        <v>1608</v>
      </c>
      <c r="B1602" s="14"/>
      <c r="C1602" s="32"/>
      <c r="D1602" s="32"/>
      <c r="E1602" s="42"/>
      <c r="F1602" s="32"/>
      <c r="G1602" s="32"/>
      <c r="H1602" s="32"/>
      <c r="I1602" s="32"/>
      <c r="J1602" s="46"/>
      <c r="K1602" s="52"/>
      <c r="L1602" s="45"/>
      <c r="M1602" s="61"/>
      <c r="N1602" s="61"/>
    </row>
    <row r="1603" spans="1:14" ht="9.75" customHeight="1" x14ac:dyDescent="0.2">
      <c r="A1603" s="32">
        <v>1609</v>
      </c>
      <c r="B1603" s="14"/>
      <c r="C1603" s="32"/>
      <c r="D1603" s="32"/>
      <c r="E1603" s="42"/>
      <c r="F1603" s="32"/>
      <c r="G1603" s="32"/>
      <c r="H1603" s="32"/>
      <c r="I1603" s="32"/>
      <c r="J1603" s="46"/>
      <c r="K1603" s="52"/>
      <c r="L1603" s="45"/>
      <c r="M1603" s="61"/>
      <c r="N1603" s="61"/>
    </row>
    <row r="1604" spans="1:14" ht="9.75" customHeight="1" x14ac:dyDescent="0.2">
      <c r="A1604" s="32">
        <v>1610</v>
      </c>
      <c r="B1604" s="14"/>
      <c r="C1604" s="32"/>
      <c r="D1604" s="32"/>
      <c r="E1604" s="42"/>
      <c r="F1604" s="32"/>
      <c r="G1604" s="32"/>
      <c r="H1604" s="32"/>
      <c r="I1604" s="32"/>
      <c r="J1604" s="46"/>
      <c r="K1604" s="52"/>
      <c r="L1604" s="45"/>
      <c r="M1604" s="61"/>
      <c r="N1604" s="61"/>
    </row>
    <row r="1605" spans="1:14" ht="9.75" customHeight="1" x14ac:dyDescent="0.2">
      <c r="A1605" s="32">
        <v>1611</v>
      </c>
      <c r="B1605" s="14"/>
      <c r="C1605" s="32"/>
      <c r="D1605" s="32"/>
      <c r="E1605" s="42"/>
      <c r="F1605" s="32"/>
      <c r="G1605" s="32"/>
      <c r="H1605" s="32"/>
      <c r="I1605" s="32"/>
      <c r="J1605" s="46"/>
      <c r="K1605" s="52"/>
      <c r="L1605" s="45"/>
      <c r="M1605" s="61"/>
      <c r="N1605" s="61"/>
    </row>
    <row r="1606" spans="1:14" ht="9.75" customHeight="1" x14ac:dyDescent="0.2">
      <c r="A1606" s="32">
        <v>1612</v>
      </c>
      <c r="B1606" s="14"/>
      <c r="C1606" s="32"/>
      <c r="D1606" s="32"/>
      <c r="E1606" s="42"/>
      <c r="F1606" s="32"/>
      <c r="G1606" s="32"/>
      <c r="H1606" s="32"/>
      <c r="I1606" s="32"/>
      <c r="J1606" s="46"/>
      <c r="K1606" s="52"/>
      <c r="L1606" s="45"/>
      <c r="M1606" s="61"/>
      <c r="N1606" s="61"/>
    </row>
    <row r="1607" spans="1:14" ht="9.75" customHeight="1" x14ac:dyDescent="0.2">
      <c r="A1607" s="32">
        <v>1613</v>
      </c>
      <c r="B1607" s="14"/>
      <c r="C1607" s="32"/>
      <c r="D1607" s="32"/>
      <c r="E1607" s="42"/>
      <c r="F1607" s="32"/>
      <c r="G1607" s="32"/>
      <c r="H1607" s="32"/>
      <c r="I1607" s="32"/>
      <c r="J1607" s="46"/>
      <c r="K1607" s="52"/>
      <c r="L1607" s="45"/>
      <c r="M1607" s="61"/>
      <c r="N1607" s="61"/>
    </row>
    <row r="1608" spans="1:14" ht="9.75" customHeight="1" x14ac:dyDescent="0.2">
      <c r="A1608" s="32">
        <v>1614</v>
      </c>
      <c r="B1608" s="14"/>
      <c r="C1608" s="32"/>
      <c r="D1608" s="32"/>
      <c r="E1608" s="42"/>
      <c r="F1608" s="32"/>
      <c r="G1608" s="32"/>
      <c r="H1608" s="32"/>
      <c r="I1608" s="32"/>
      <c r="J1608" s="46"/>
      <c r="K1608" s="52"/>
      <c r="L1608" s="45"/>
      <c r="M1608" s="61"/>
      <c r="N1608" s="61"/>
    </row>
    <row r="1609" spans="1:14" ht="9.75" customHeight="1" x14ac:dyDescent="0.2">
      <c r="A1609" s="32">
        <v>1615</v>
      </c>
      <c r="B1609" s="14"/>
      <c r="C1609" s="32"/>
      <c r="D1609" s="32"/>
      <c r="E1609" s="42"/>
      <c r="F1609" s="32"/>
      <c r="G1609" s="32"/>
      <c r="H1609" s="32"/>
      <c r="I1609" s="32"/>
      <c r="J1609" s="46"/>
      <c r="K1609" s="52"/>
      <c r="L1609" s="45"/>
      <c r="M1609" s="61"/>
      <c r="N1609" s="61"/>
    </row>
    <row r="1610" spans="1:14" ht="9.75" customHeight="1" x14ac:dyDescent="0.2">
      <c r="A1610" s="32">
        <v>1616</v>
      </c>
      <c r="B1610" s="14"/>
      <c r="C1610" s="32"/>
      <c r="D1610" s="32"/>
      <c r="E1610" s="42"/>
      <c r="F1610" s="32"/>
      <c r="G1610" s="32"/>
      <c r="H1610" s="32"/>
      <c r="I1610" s="32"/>
      <c r="J1610" s="46"/>
      <c r="K1610" s="52"/>
      <c r="L1610" s="45"/>
      <c r="M1610" s="61"/>
      <c r="N1610" s="61"/>
    </row>
    <row r="1611" spans="1:14" ht="9.75" customHeight="1" x14ac:dyDescent="0.2">
      <c r="A1611" s="32">
        <v>1617</v>
      </c>
      <c r="B1611" s="14"/>
      <c r="C1611" s="32"/>
      <c r="D1611" s="32"/>
      <c r="E1611" s="42"/>
      <c r="F1611" s="32"/>
      <c r="G1611" s="32"/>
      <c r="H1611" s="32"/>
      <c r="I1611" s="32"/>
      <c r="J1611" s="46"/>
      <c r="K1611" s="52"/>
      <c r="L1611" s="45"/>
      <c r="M1611" s="61"/>
      <c r="N1611" s="61"/>
    </row>
    <row r="1612" spans="1:14" ht="9.75" customHeight="1" x14ac:dyDescent="0.2">
      <c r="A1612" s="32">
        <v>1618</v>
      </c>
      <c r="B1612" s="14"/>
      <c r="C1612" s="32"/>
      <c r="D1612" s="32"/>
      <c r="E1612" s="42"/>
      <c r="F1612" s="32"/>
      <c r="G1612" s="32"/>
      <c r="H1612" s="32"/>
      <c r="I1612" s="32"/>
      <c r="J1612" s="46"/>
      <c r="K1612" s="52"/>
      <c r="L1612" s="45"/>
      <c r="M1612" s="61"/>
      <c r="N1612" s="61"/>
    </row>
    <row r="1613" spans="1:14" ht="9.75" customHeight="1" x14ac:dyDescent="0.2">
      <c r="A1613" s="32">
        <v>1619</v>
      </c>
      <c r="B1613" s="14"/>
      <c r="C1613" s="32"/>
      <c r="D1613" s="32"/>
      <c r="E1613" s="42"/>
      <c r="F1613" s="32"/>
      <c r="G1613" s="32"/>
      <c r="H1613" s="32"/>
      <c r="I1613" s="32"/>
      <c r="J1613" s="46"/>
      <c r="K1613" s="52"/>
      <c r="L1613" s="45"/>
      <c r="M1613" s="61"/>
      <c r="N1613" s="61"/>
    </row>
    <row r="1614" spans="1:14" ht="9.75" customHeight="1" x14ac:dyDescent="0.2">
      <c r="A1614" s="32">
        <v>1620</v>
      </c>
      <c r="B1614" s="14"/>
      <c r="C1614" s="32"/>
      <c r="D1614" s="32"/>
      <c r="E1614" s="42"/>
      <c r="F1614" s="32"/>
      <c r="G1614" s="32"/>
      <c r="H1614" s="32"/>
      <c r="I1614" s="32"/>
      <c r="J1614" s="46"/>
      <c r="K1614" s="52"/>
      <c r="L1614" s="45"/>
      <c r="M1614" s="61"/>
      <c r="N1614" s="61"/>
    </row>
    <row r="1615" spans="1:14" ht="9.75" customHeight="1" x14ac:dyDescent="0.2">
      <c r="A1615" s="32">
        <v>1621</v>
      </c>
      <c r="B1615" s="14"/>
      <c r="C1615" s="32"/>
      <c r="D1615" s="32"/>
      <c r="E1615" s="42"/>
      <c r="F1615" s="32"/>
      <c r="G1615" s="32"/>
      <c r="H1615" s="32"/>
      <c r="I1615" s="32"/>
      <c r="J1615" s="46"/>
      <c r="K1615" s="52"/>
      <c r="L1615" s="45"/>
      <c r="M1615" s="61"/>
      <c r="N1615" s="61"/>
    </row>
    <row r="1616" spans="1:14" ht="9.75" customHeight="1" x14ac:dyDescent="0.2">
      <c r="A1616" s="32">
        <v>1622</v>
      </c>
      <c r="B1616" s="14"/>
      <c r="C1616" s="32"/>
      <c r="D1616" s="32"/>
      <c r="E1616" s="42"/>
      <c r="F1616" s="32"/>
      <c r="G1616" s="32"/>
      <c r="H1616" s="32"/>
      <c r="I1616" s="32"/>
      <c r="J1616" s="46"/>
      <c r="K1616" s="52"/>
      <c r="L1616" s="45"/>
      <c r="M1616" s="61"/>
      <c r="N1616" s="61"/>
    </row>
    <row r="1617" spans="1:14" ht="9.75" customHeight="1" x14ac:dyDescent="0.2">
      <c r="A1617" s="32">
        <v>1623</v>
      </c>
      <c r="B1617" s="14"/>
      <c r="C1617" s="32"/>
      <c r="D1617" s="32"/>
      <c r="E1617" s="42"/>
      <c r="F1617" s="32"/>
      <c r="G1617" s="32"/>
      <c r="H1617" s="32"/>
      <c r="I1617" s="32"/>
      <c r="J1617" s="46"/>
      <c r="K1617" s="52"/>
      <c r="L1617" s="45"/>
      <c r="M1617" s="61"/>
      <c r="N1617" s="61"/>
    </row>
    <row r="1618" spans="1:14" ht="9.75" customHeight="1" x14ac:dyDescent="0.2">
      <c r="A1618" s="32">
        <v>1624</v>
      </c>
      <c r="B1618" s="14"/>
      <c r="C1618" s="32"/>
      <c r="D1618" s="32"/>
      <c r="E1618" s="42"/>
      <c r="F1618" s="32"/>
      <c r="G1618" s="32"/>
      <c r="H1618" s="32"/>
      <c r="I1618" s="32"/>
      <c r="J1618" s="46"/>
      <c r="K1618" s="52"/>
      <c r="L1618" s="45"/>
      <c r="M1618" s="61"/>
      <c r="N1618" s="61"/>
    </row>
    <row r="1619" spans="1:14" ht="9.75" customHeight="1" x14ac:dyDescent="0.2">
      <c r="A1619" s="32">
        <v>1625</v>
      </c>
      <c r="B1619" s="14"/>
      <c r="C1619" s="32"/>
      <c r="D1619" s="32"/>
      <c r="E1619" s="42"/>
      <c r="F1619" s="32"/>
      <c r="G1619" s="32"/>
      <c r="H1619" s="32"/>
      <c r="I1619" s="32"/>
      <c r="J1619" s="46"/>
      <c r="K1619" s="52"/>
      <c r="L1619" s="45"/>
      <c r="M1619" s="61"/>
      <c r="N1619" s="61"/>
    </row>
    <row r="1620" spans="1:14" ht="9.75" customHeight="1" x14ac:dyDescent="0.2">
      <c r="A1620" s="32">
        <v>1626</v>
      </c>
      <c r="B1620" s="14"/>
      <c r="C1620" s="32"/>
      <c r="D1620" s="32"/>
      <c r="E1620" s="42"/>
      <c r="F1620" s="32"/>
      <c r="G1620" s="32"/>
      <c r="H1620" s="32"/>
      <c r="I1620" s="32"/>
      <c r="J1620" s="46"/>
      <c r="K1620" s="52"/>
      <c r="L1620" s="45"/>
      <c r="M1620" s="61"/>
      <c r="N1620" s="61"/>
    </row>
    <row r="1621" spans="1:14" ht="9.75" customHeight="1" x14ac:dyDescent="0.2">
      <c r="A1621" s="32">
        <v>1627</v>
      </c>
      <c r="B1621" s="14"/>
      <c r="C1621" s="32"/>
      <c r="D1621" s="32"/>
      <c r="E1621" s="42"/>
      <c r="F1621" s="32"/>
      <c r="G1621" s="32"/>
      <c r="H1621" s="32"/>
      <c r="I1621" s="32"/>
      <c r="J1621" s="46"/>
      <c r="K1621" s="52"/>
      <c r="L1621" s="45"/>
      <c r="M1621" s="61"/>
      <c r="N1621" s="61"/>
    </row>
    <row r="1622" spans="1:14" ht="9.75" customHeight="1" x14ac:dyDescent="0.2">
      <c r="A1622" s="32">
        <v>1628</v>
      </c>
      <c r="B1622" s="14"/>
      <c r="C1622" s="32"/>
      <c r="D1622" s="32"/>
      <c r="E1622" s="42"/>
      <c r="F1622" s="32"/>
      <c r="G1622" s="32"/>
      <c r="H1622" s="32"/>
      <c r="I1622" s="32"/>
      <c r="J1622" s="46"/>
      <c r="K1622" s="52"/>
      <c r="L1622" s="45"/>
      <c r="M1622" s="61"/>
      <c r="N1622" s="61"/>
    </row>
    <row r="1623" spans="1:14" ht="9.75" customHeight="1" x14ac:dyDescent="0.2">
      <c r="A1623" s="32">
        <v>1629</v>
      </c>
      <c r="B1623" s="14"/>
      <c r="C1623" s="32"/>
      <c r="D1623" s="32"/>
      <c r="E1623" s="42"/>
      <c r="F1623" s="32"/>
      <c r="G1623" s="32"/>
      <c r="H1623" s="32"/>
      <c r="I1623" s="32"/>
      <c r="J1623" s="46"/>
      <c r="K1623" s="52"/>
      <c r="L1623" s="45"/>
      <c r="M1623" s="61"/>
      <c r="N1623" s="61"/>
    </row>
    <row r="1624" spans="1:14" ht="9.75" customHeight="1" x14ac:dyDescent="0.2">
      <c r="A1624" s="32">
        <v>1630</v>
      </c>
      <c r="B1624" s="14"/>
      <c r="C1624" s="32"/>
      <c r="D1624" s="32"/>
      <c r="E1624" s="42"/>
      <c r="F1624" s="32"/>
      <c r="G1624" s="32"/>
      <c r="H1624" s="32"/>
      <c r="I1624" s="32"/>
      <c r="J1624" s="46"/>
      <c r="K1624" s="52"/>
      <c r="L1624" s="45"/>
      <c r="M1624" s="61"/>
      <c r="N1624" s="61"/>
    </row>
    <row r="1625" spans="1:14" ht="9.75" customHeight="1" x14ac:dyDescent="0.2">
      <c r="A1625" s="32">
        <v>1631</v>
      </c>
      <c r="B1625" s="14"/>
      <c r="C1625" s="32"/>
      <c r="D1625" s="32"/>
      <c r="E1625" s="42"/>
      <c r="F1625" s="32"/>
      <c r="G1625" s="32"/>
      <c r="H1625" s="32"/>
      <c r="I1625" s="32"/>
      <c r="J1625" s="46"/>
      <c r="K1625" s="52"/>
      <c r="L1625" s="45"/>
      <c r="M1625" s="61"/>
      <c r="N1625" s="61"/>
    </row>
    <row r="1626" spans="1:14" ht="9.75" customHeight="1" x14ac:dyDescent="0.2">
      <c r="A1626" s="32">
        <v>1632</v>
      </c>
      <c r="B1626" s="14"/>
      <c r="C1626" s="32"/>
      <c r="D1626" s="32"/>
      <c r="E1626" s="42"/>
      <c r="F1626" s="32"/>
      <c r="G1626" s="32"/>
      <c r="H1626" s="32"/>
      <c r="I1626" s="32"/>
      <c r="J1626" s="46"/>
      <c r="K1626" s="52"/>
      <c r="L1626" s="45"/>
      <c r="M1626" s="61"/>
      <c r="N1626" s="61"/>
    </row>
    <row r="1627" spans="1:14" ht="9.75" customHeight="1" x14ac:dyDescent="0.2">
      <c r="A1627" s="32">
        <v>1633</v>
      </c>
      <c r="B1627" s="14"/>
      <c r="C1627" s="32"/>
      <c r="D1627" s="32"/>
      <c r="E1627" s="42"/>
      <c r="F1627" s="32"/>
      <c r="G1627" s="32"/>
      <c r="H1627" s="32"/>
      <c r="I1627" s="32"/>
      <c r="J1627" s="46"/>
      <c r="K1627" s="52"/>
      <c r="L1627" s="45"/>
      <c r="M1627" s="61"/>
      <c r="N1627" s="61"/>
    </row>
    <row r="1628" spans="1:14" ht="9.75" customHeight="1" x14ac:dyDescent="0.2">
      <c r="A1628" s="32">
        <v>1634</v>
      </c>
      <c r="B1628" s="14"/>
      <c r="C1628" s="32"/>
      <c r="D1628" s="32"/>
      <c r="E1628" s="42"/>
      <c r="F1628" s="32"/>
      <c r="G1628" s="32"/>
      <c r="H1628" s="32"/>
      <c r="I1628" s="32"/>
      <c r="J1628" s="46"/>
      <c r="K1628" s="52"/>
      <c r="L1628" s="45"/>
      <c r="M1628" s="61"/>
      <c r="N1628" s="61"/>
    </row>
    <row r="1629" spans="1:14" ht="9.75" customHeight="1" x14ac:dyDescent="0.2">
      <c r="A1629" s="32">
        <v>1635</v>
      </c>
      <c r="B1629" s="14"/>
      <c r="C1629" s="32"/>
      <c r="D1629" s="32"/>
      <c r="E1629" s="42"/>
      <c r="F1629" s="32"/>
      <c r="G1629" s="32"/>
      <c r="H1629" s="32"/>
      <c r="I1629" s="32"/>
      <c r="J1629" s="46"/>
      <c r="K1629" s="52"/>
      <c r="L1629" s="45"/>
      <c r="M1629" s="61"/>
      <c r="N1629" s="61"/>
    </row>
    <row r="1630" spans="1:14" ht="9.75" customHeight="1" x14ac:dyDescent="0.2">
      <c r="A1630" s="32">
        <v>1636</v>
      </c>
      <c r="B1630" s="14"/>
      <c r="C1630" s="32"/>
      <c r="D1630" s="32"/>
      <c r="E1630" s="42"/>
      <c r="F1630" s="32"/>
      <c r="G1630" s="32"/>
      <c r="H1630" s="32"/>
      <c r="I1630" s="32"/>
      <c r="J1630" s="46"/>
      <c r="K1630" s="52"/>
      <c r="L1630" s="45"/>
      <c r="M1630" s="61"/>
      <c r="N1630" s="61"/>
    </row>
    <row r="1631" spans="1:14" ht="9.75" customHeight="1" x14ac:dyDescent="0.2">
      <c r="A1631" s="32">
        <v>1637</v>
      </c>
      <c r="B1631" s="14"/>
      <c r="C1631" s="32"/>
      <c r="D1631" s="32"/>
      <c r="E1631" s="42"/>
      <c r="F1631" s="32"/>
      <c r="G1631" s="32"/>
      <c r="H1631" s="32"/>
      <c r="I1631" s="32"/>
      <c r="J1631" s="46"/>
      <c r="K1631" s="52"/>
      <c r="L1631" s="45"/>
      <c r="M1631" s="61"/>
      <c r="N1631" s="61"/>
    </row>
    <row r="1632" spans="1:14" ht="9.75" customHeight="1" x14ac:dyDescent="0.2">
      <c r="A1632" s="32">
        <v>1638</v>
      </c>
      <c r="B1632" s="14"/>
      <c r="C1632" s="32"/>
      <c r="D1632" s="32"/>
      <c r="E1632" s="42"/>
      <c r="F1632" s="32"/>
      <c r="G1632" s="32"/>
      <c r="H1632" s="32"/>
      <c r="I1632" s="32"/>
      <c r="J1632" s="46"/>
      <c r="K1632" s="52"/>
      <c r="L1632" s="45"/>
      <c r="M1632" s="61"/>
      <c r="N1632" s="61"/>
    </row>
    <row r="1633" spans="1:14" ht="9.75" customHeight="1" x14ac:dyDescent="0.2">
      <c r="A1633" s="32">
        <v>1639</v>
      </c>
      <c r="B1633" s="14"/>
      <c r="C1633" s="32"/>
      <c r="D1633" s="32"/>
      <c r="E1633" s="42"/>
      <c r="F1633" s="32"/>
      <c r="G1633" s="32"/>
      <c r="H1633" s="32"/>
      <c r="I1633" s="32"/>
      <c r="J1633" s="46"/>
      <c r="K1633" s="52"/>
      <c r="L1633" s="45"/>
      <c r="M1633" s="61"/>
      <c r="N1633" s="61"/>
    </row>
    <row r="1634" spans="1:14" ht="9.75" customHeight="1" x14ac:dyDescent="0.2">
      <c r="A1634" s="32">
        <v>1640</v>
      </c>
      <c r="B1634" s="14"/>
      <c r="C1634" s="32"/>
      <c r="D1634" s="32"/>
      <c r="E1634" s="42"/>
      <c r="F1634" s="32"/>
      <c r="G1634" s="32"/>
      <c r="H1634" s="32"/>
      <c r="I1634" s="32"/>
      <c r="J1634" s="46"/>
      <c r="K1634" s="52"/>
      <c r="L1634" s="45"/>
      <c r="M1634" s="61"/>
      <c r="N1634" s="61"/>
    </row>
    <row r="1635" spans="1:14" ht="9.75" customHeight="1" x14ac:dyDescent="0.2">
      <c r="A1635" s="32">
        <v>1641</v>
      </c>
      <c r="B1635" s="14"/>
      <c r="C1635" s="32"/>
      <c r="D1635" s="32"/>
      <c r="E1635" s="42"/>
      <c r="F1635" s="32"/>
      <c r="G1635" s="32"/>
      <c r="H1635" s="32"/>
      <c r="I1635" s="32"/>
      <c r="J1635" s="46"/>
      <c r="K1635" s="52"/>
      <c r="L1635" s="45"/>
      <c r="M1635" s="61"/>
      <c r="N1635" s="61"/>
    </row>
    <row r="1636" spans="1:14" ht="9.75" customHeight="1" x14ac:dyDescent="0.2">
      <c r="A1636" s="32">
        <v>1642</v>
      </c>
      <c r="B1636" s="14"/>
      <c r="C1636" s="32"/>
      <c r="D1636" s="32"/>
      <c r="E1636" s="42"/>
      <c r="F1636" s="32"/>
      <c r="G1636" s="32"/>
      <c r="H1636" s="32"/>
      <c r="I1636" s="32"/>
      <c r="J1636" s="46"/>
      <c r="K1636" s="52"/>
      <c r="L1636" s="45"/>
      <c r="M1636" s="61"/>
      <c r="N1636" s="61"/>
    </row>
    <row r="1637" spans="1:14" ht="9.75" customHeight="1" x14ac:dyDescent="0.2">
      <c r="A1637" s="32">
        <v>1643</v>
      </c>
      <c r="B1637" s="14"/>
      <c r="C1637" s="32"/>
      <c r="D1637" s="32"/>
      <c r="E1637" s="42"/>
      <c r="F1637" s="32"/>
      <c r="G1637" s="32"/>
      <c r="H1637" s="32"/>
      <c r="I1637" s="32"/>
      <c r="J1637" s="46"/>
      <c r="K1637" s="52"/>
      <c r="L1637" s="45"/>
      <c r="M1637" s="61"/>
      <c r="N1637" s="61"/>
    </row>
    <row r="1638" spans="1:14" ht="9.75" customHeight="1" x14ac:dyDescent="0.2">
      <c r="A1638" s="32">
        <v>1644</v>
      </c>
      <c r="B1638" s="14"/>
      <c r="C1638" s="32"/>
      <c r="D1638" s="32"/>
      <c r="E1638" s="42"/>
      <c r="F1638" s="32"/>
      <c r="G1638" s="32"/>
      <c r="H1638" s="32"/>
      <c r="I1638" s="32"/>
      <c r="J1638" s="46"/>
      <c r="K1638" s="52"/>
      <c r="L1638" s="45"/>
      <c r="M1638" s="61"/>
      <c r="N1638" s="61"/>
    </row>
    <row r="1639" spans="1:14" ht="9.75" customHeight="1" x14ac:dyDescent="0.2">
      <c r="A1639" s="32">
        <v>1645</v>
      </c>
      <c r="B1639" s="14"/>
      <c r="C1639" s="32"/>
      <c r="D1639" s="32"/>
      <c r="E1639" s="42"/>
      <c r="F1639" s="32"/>
      <c r="G1639" s="32"/>
      <c r="H1639" s="32"/>
      <c r="I1639" s="32"/>
      <c r="J1639" s="46"/>
      <c r="K1639" s="52"/>
      <c r="L1639" s="45"/>
      <c r="M1639" s="61"/>
      <c r="N1639" s="61"/>
    </row>
    <row r="1640" spans="1:14" ht="9.75" customHeight="1" x14ac:dyDescent="0.2">
      <c r="A1640" s="32">
        <v>1646</v>
      </c>
      <c r="B1640" s="14"/>
      <c r="C1640" s="32"/>
      <c r="D1640" s="32"/>
      <c r="E1640" s="42"/>
      <c r="F1640" s="32"/>
      <c r="G1640" s="32"/>
      <c r="H1640" s="32"/>
      <c r="I1640" s="32"/>
      <c r="J1640" s="46"/>
      <c r="K1640" s="52"/>
      <c r="L1640" s="45"/>
      <c r="M1640" s="61"/>
      <c r="N1640" s="61"/>
    </row>
    <row r="1641" spans="1:14" ht="9.75" customHeight="1" x14ac:dyDescent="0.2">
      <c r="A1641" s="32">
        <v>1647</v>
      </c>
      <c r="B1641" s="14"/>
      <c r="C1641" s="32"/>
      <c r="D1641" s="32"/>
      <c r="E1641" s="42"/>
      <c r="F1641" s="32"/>
      <c r="G1641" s="32"/>
      <c r="H1641" s="32"/>
      <c r="I1641" s="32"/>
      <c r="J1641" s="46"/>
      <c r="K1641" s="52"/>
      <c r="L1641" s="45"/>
      <c r="M1641" s="61"/>
      <c r="N1641" s="61"/>
    </row>
    <row r="1642" spans="1:14" ht="9.75" customHeight="1" x14ac:dyDescent="0.2">
      <c r="A1642" s="32">
        <v>1648</v>
      </c>
      <c r="B1642" s="14"/>
      <c r="C1642" s="32"/>
      <c r="D1642" s="32"/>
      <c r="E1642" s="42"/>
      <c r="F1642" s="32"/>
      <c r="G1642" s="32"/>
      <c r="H1642" s="32"/>
      <c r="I1642" s="32"/>
      <c r="J1642" s="46"/>
      <c r="K1642" s="52"/>
      <c r="L1642" s="45"/>
      <c r="M1642" s="61"/>
      <c r="N1642" s="61"/>
    </row>
    <row r="1643" spans="1:14" ht="9.75" customHeight="1" x14ac:dyDescent="0.2">
      <c r="A1643" s="32">
        <v>1649</v>
      </c>
      <c r="B1643" s="14"/>
      <c r="C1643" s="32"/>
      <c r="D1643" s="32"/>
      <c r="E1643" s="42"/>
      <c r="F1643" s="32"/>
      <c r="G1643" s="32"/>
      <c r="H1643" s="32"/>
      <c r="I1643" s="32"/>
      <c r="J1643" s="46"/>
      <c r="K1643" s="52"/>
      <c r="L1643" s="45"/>
      <c r="M1643" s="61"/>
      <c r="N1643" s="61"/>
    </row>
    <row r="1644" spans="1:14" ht="9.75" customHeight="1" x14ac:dyDescent="0.2">
      <c r="A1644" s="32">
        <v>1650</v>
      </c>
      <c r="B1644" s="14"/>
      <c r="C1644" s="32"/>
      <c r="D1644" s="32"/>
      <c r="E1644" s="42"/>
      <c r="F1644" s="32"/>
      <c r="G1644" s="32"/>
      <c r="H1644" s="32"/>
      <c r="I1644" s="32"/>
      <c r="J1644" s="46"/>
      <c r="K1644" s="52"/>
      <c r="L1644" s="45"/>
      <c r="M1644" s="61"/>
      <c r="N1644" s="61"/>
    </row>
    <row r="1645" spans="1:14" ht="9.75" customHeight="1" x14ac:dyDescent="0.2">
      <c r="A1645" s="32">
        <v>1651</v>
      </c>
      <c r="B1645" s="14"/>
      <c r="C1645" s="32"/>
      <c r="D1645" s="32"/>
      <c r="E1645" s="42"/>
      <c r="F1645" s="32"/>
      <c r="G1645" s="32"/>
      <c r="H1645" s="32"/>
      <c r="I1645" s="32"/>
      <c r="J1645" s="46"/>
      <c r="K1645" s="52"/>
      <c r="L1645" s="45"/>
      <c r="M1645" s="61"/>
      <c r="N1645" s="61"/>
    </row>
    <row r="1646" spans="1:14" ht="9.75" customHeight="1" x14ac:dyDescent="0.2">
      <c r="A1646" s="32">
        <v>1652</v>
      </c>
      <c r="B1646" s="14"/>
      <c r="C1646" s="32"/>
      <c r="D1646" s="32"/>
      <c r="E1646" s="42"/>
      <c r="F1646" s="32"/>
      <c r="G1646" s="32"/>
      <c r="H1646" s="32"/>
      <c r="I1646" s="32"/>
      <c r="J1646" s="46"/>
      <c r="K1646" s="52"/>
      <c r="L1646" s="45"/>
      <c r="M1646" s="61"/>
      <c r="N1646" s="61"/>
    </row>
    <row r="1647" spans="1:14" ht="9.75" customHeight="1" x14ac:dyDescent="0.2">
      <c r="A1647" s="32">
        <v>1653</v>
      </c>
      <c r="B1647" s="14"/>
      <c r="C1647" s="32"/>
      <c r="D1647" s="32"/>
      <c r="E1647" s="42"/>
      <c r="F1647" s="32"/>
      <c r="G1647" s="32"/>
      <c r="H1647" s="32"/>
      <c r="I1647" s="32"/>
      <c r="J1647" s="46"/>
      <c r="K1647" s="52"/>
      <c r="L1647" s="45"/>
      <c r="M1647" s="61"/>
      <c r="N1647" s="61"/>
    </row>
    <row r="1648" spans="1:14" ht="9.75" customHeight="1" x14ac:dyDescent="0.2">
      <c r="A1648" s="32">
        <v>1654</v>
      </c>
      <c r="B1648" s="14"/>
      <c r="C1648" s="32"/>
      <c r="D1648" s="32"/>
      <c r="E1648" s="42"/>
      <c r="F1648" s="32"/>
      <c r="G1648" s="32"/>
      <c r="H1648" s="32"/>
      <c r="I1648" s="32"/>
      <c r="J1648" s="46"/>
      <c r="K1648" s="52"/>
      <c r="L1648" s="45"/>
      <c r="M1648" s="61"/>
      <c r="N1648" s="61"/>
    </row>
    <row r="1649" spans="1:14" ht="9.75" customHeight="1" x14ac:dyDescent="0.2">
      <c r="A1649" s="32">
        <v>1655</v>
      </c>
      <c r="B1649" s="14"/>
      <c r="C1649" s="32"/>
      <c r="D1649" s="32"/>
      <c r="E1649" s="42"/>
      <c r="F1649" s="32"/>
      <c r="G1649" s="32"/>
      <c r="H1649" s="32"/>
      <c r="I1649" s="32"/>
      <c r="J1649" s="46"/>
      <c r="K1649" s="52"/>
      <c r="L1649" s="45"/>
      <c r="M1649" s="61"/>
      <c r="N1649" s="61"/>
    </row>
    <row r="1650" spans="1:14" ht="9.75" customHeight="1" x14ac:dyDescent="0.2">
      <c r="A1650" s="32">
        <v>1656</v>
      </c>
      <c r="B1650" s="14"/>
      <c r="C1650" s="32"/>
      <c r="D1650" s="32"/>
      <c r="E1650" s="42"/>
      <c r="F1650" s="32"/>
      <c r="G1650" s="32"/>
      <c r="H1650" s="32"/>
      <c r="I1650" s="32"/>
      <c r="J1650" s="46"/>
      <c r="K1650" s="52"/>
      <c r="L1650" s="45"/>
      <c r="M1650" s="61"/>
      <c r="N1650" s="61"/>
    </row>
    <row r="1651" spans="1:14" ht="9.75" customHeight="1" x14ac:dyDescent="0.2">
      <c r="A1651" s="32">
        <v>1657</v>
      </c>
      <c r="B1651" s="14"/>
      <c r="C1651" s="32"/>
      <c r="D1651" s="32"/>
      <c r="E1651" s="42"/>
      <c r="F1651" s="32"/>
      <c r="G1651" s="32"/>
      <c r="H1651" s="32"/>
      <c r="I1651" s="32"/>
      <c r="J1651" s="46"/>
      <c r="K1651" s="52"/>
      <c r="L1651" s="45"/>
      <c r="M1651" s="61"/>
      <c r="N1651" s="61"/>
    </row>
    <row r="1652" spans="1:14" ht="9.75" customHeight="1" x14ac:dyDescent="0.2">
      <c r="A1652" s="32">
        <v>1658</v>
      </c>
      <c r="B1652" s="14"/>
      <c r="C1652" s="32"/>
      <c r="D1652" s="32"/>
      <c r="E1652" s="42"/>
      <c r="F1652" s="32"/>
      <c r="G1652" s="32"/>
      <c r="H1652" s="32"/>
      <c r="I1652" s="32"/>
      <c r="J1652" s="46"/>
      <c r="K1652" s="52"/>
      <c r="L1652" s="45"/>
      <c r="M1652" s="61"/>
      <c r="N1652" s="61"/>
    </row>
    <row r="1653" spans="1:14" ht="9.75" customHeight="1" x14ac:dyDescent="0.2">
      <c r="A1653" s="32">
        <v>1659</v>
      </c>
      <c r="B1653" s="14"/>
      <c r="C1653" s="32"/>
      <c r="D1653" s="32"/>
      <c r="E1653" s="42"/>
      <c r="F1653" s="32"/>
      <c r="G1653" s="32"/>
      <c r="H1653" s="32"/>
      <c r="I1653" s="32"/>
      <c r="J1653" s="46"/>
      <c r="K1653" s="52"/>
      <c r="L1653" s="45"/>
      <c r="M1653" s="61"/>
      <c r="N1653" s="61"/>
    </row>
    <row r="1654" spans="1:14" ht="9.75" customHeight="1" x14ac:dyDescent="0.2">
      <c r="A1654" s="32">
        <v>1660</v>
      </c>
      <c r="B1654" s="14"/>
      <c r="C1654" s="32"/>
      <c r="D1654" s="32"/>
      <c r="E1654" s="42"/>
      <c r="F1654" s="32"/>
      <c r="G1654" s="32"/>
      <c r="H1654" s="32"/>
      <c r="I1654" s="32"/>
      <c r="J1654" s="46"/>
      <c r="K1654" s="52"/>
      <c r="L1654" s="45"/>
      <c r="M1654" s="61"/>
      <c r="N1654" s="61"/>
    </row>
    <row r="1655" spans="1:14" ht="9.75" customHeight="1" x14ac:dyDescent="0.2">
      <c r="A1655" s="32">
        <v>1661</v>
      </c>
      <c r="B1655" s="14"/>
      <c r="C1655" s="32"/>
      <c r="D1655" s="32"/>
      <c r="E1655" s="42"/>
      <c r="F1655" s="32"/>
      <c r="G1655" s="32"/>
      <c r="H1655" s="32"/>
      <c r="I1655" s="32"/>
      <c r="J1655" s="46"/>
      <c r="K1655" s="52"/>
      <c r="L1655" s="45"/>
      <c r="M1655" s="61"/>
      <c r="N1655" s="61"/>
    </row>
    <row r="1656" spans="1:14" ht="9.75" customHeight="1" x14ac:dyDescent="0.2">
      <c r="A1656" s="32">
        <v>1662</v>
      </c>
      <c r="B1656" s="14"/>
      <c r="C1656" s="32"/>
      <c r="D1656" s="32"/>
      <c r="E1656" s="42"/>
      <c r="F1656" s="32"/>
      <c r="G1656" s="32"/>
      <c r="H1656" s="32"/>
      <c r="I1656" s="32"/>
      <c r="J1656" s="46"/>
      <c r="K1656" s="52"/>
      <c r="L1656" s="45"/>
      <c r="M1656" s="61"/>
      <c r="N1656" s="61"/>
    </row>
    <row r="1657" spans="1:14" ht="9.75" customHeight="1" x14ac:dyDescent="0.2">
      <c r="A1657" s="32">
        <v>1663</v>
      </c>
      <c r="B1657" s="14"/>
      <c r="C1657" s="32"/>
      <c r="D1657" s="32"/>
      <c r="E1657" s="42"/>
      <c r="F1657" s="32"/>
      <c r="G1657" s="32"/>
      <c r="H1657" s="32"/>
      <c r="I1657" s="32"/>
      <c r="J1657" s="46"/>
      <c r="K1657" s="52"/>
      <c r="L1657" s="45"/>
      <c r="M1657" s="61"/>
      <c r="N1657" s="61"/>
    </row>
    <row r="1658" spans="1:14" ht="9.75" customHeight="1" x14ac:dyDescent="0.2">
      <c r="A1658" s="32">
        <v>1664</v>
      </c>
      <c r="B1658" s="14"/>
      <c r="C1658" s="32"/>
      <c r="D1658" s="32"/>
      <c r="E1658" s="42"/>
      <c r="F1658" s="32"/>
      <c r="G1658" s="32"/>
      <c r="H1658" s="32"/>
      <c r="I1658" s="32"/>
      <c r="J1658" s="46"/>
      <c r="K1658" s="52"/>
      <c r="L1658" s="45"/>
      <c r="M1658" s="61"/>
      <c r="N1658" s="61"/>
    </row>
    <row r="1659" spans="1:14" ht="9.75" customHeight="1" x14ac:dyDescent="0.2">
      <c r="A1659" s="32">
        <v>1665</v>
      </c>
      <c r="B1659" s="14"/>
      <c r="C1659" s="32"/>
      <c r="D1659" s="32"/>
      <c r="E1659" s="42"/>
      <c r="F1659" s="32"/>
      <c r="G1659" s="32"/>
      <c r="H1659" s="32"/>
      <c r="I1659" s="32"/>
      <c r="J1659" s="46"/>
      <c r="K1659" s="52"/>
      <c r="L1659" s="45"/>
      <c r="M1659" s="61"/>
      <c r="N1659" s="61"/>
    </row>
    <row r="1660" spans="1:14" ht="9.75" customHeight="1" x14ac:dyDescent="0.2">
      <c r="A1660" s="32">
        <v>1666</v>
      </c>
      <c r="B1660" s="14"/>
      <c r="C1660" s="32"/>
      <c r="D1660" s="32"/>
      <c r="E1660" s="42"/>
      <c r="F1660" s="32"/>
      <c r="G1660" s="32"/>
      <c r="H1660" s="32"/>
      <c r="I1660" s="32"/>
      <c r="J1660" s="46"/>
      <c r="K1660" s="52"/>
      <c r="L1660" s="45"/>
      <c r="M1660" s="61"/>
      <c r="N1660" s="61"/>
    </row>
    <row r="1661" spans="1:14" ht="9.75" customHeight="1" x14ac:dyDescent="0.2">
      <c r="A1661" s="32">
        <v>1667</v>
      </c>
      <c r="B1661" s="14"/>
      <c r="C1661" s="32"/>
      <c r="D1661" s="32"/>
      <c r="E1661" s="42"/>
      <c r="F1661" s="32"/>
      <c r="G1661" s="32"/>
      <c r="H1661" s="32"/>
      <c r="I1661" s="32"/>
      <c r="J1661" s="46"/>
      <c r="K1661" s="52"/>
      <c r="L1661" s="45"/>
      <c r="M1661" s="61"/>
      <c r="N1661" s="61"/>
    </row>
    <row r="1662" spans="1:14" ht="9.75" customHeight="1" x14ac:dyDescent="0.2">
      <c r="A1662" s="32">
        <v>1668</v>
      </c>
      <c r="B1662" s="14"/>
      <c r="C1662" s="32"/>
      <c r="D1662" s="32"/>
      <c r="E1662" s="42"/>
      <c r="F1662" s="32"/>
      <c r="G1662" s="32"/>
      <c r="H1662" s="32"/>
      <c r="I1662" s="32"/>
      <c r="J1662" s="46"/>
      <c r="K1662" s="52"/>
      <c r="L1662" s="45"/>
      <c r="M1662" s="61"/>
      <c r="N1662" s="61"/>
    </row>
    <row r="1663" spans="1:14" ht="9.75" customHeight="1" x14ac:dyDescent="0.2">
      <c r="A1663" s="32">
        <v>1669</v>
      </c>
      <c r="B1663" s="14"/>
      <c r="C1663" s="32"/>
      <c r="D1663" s="32"/>
      <c r="E1663" s="42"/>
      <c r="F1663" s="32"/>
      <c r="G1663" s="32"/>
      <c r="H1663" s="32"/>
      <c r="I1663" s="32"/>
      <c r="J1663" s="46"/>
      <c r="K1663" s="52"/>
      <c r="L1663" s="45"/>
      <c r="M1663" s="61"/>
      <c r="N1663" s="61"/>
    </row>
    <row r="1664" spans="1:14" ht="9.75" customHeight="1" x14ac:dyDescent="0.2">
      <c r="A1664" s="32">
        <v>1670</v>
      </c>
      <c r="B1664" s="14"/>
      <c r="C1664" s="32"/>
      <c r="D1664" s="32"/>
      <c r="E1664" s="42"/>
      <c r="F1664" s="32"/>
      <c r="G1664" s="32"/>
      <c r="H1664" s="32"/>
      <c r="I1664" s="32"/>
      <c r="J1664" s="46"/>
      <c r="K1664" s="52"/>
      <c r="L1664" s="45"/>
      <c r="M1664" s="61"/>
      <c r="N1664" s="61"/>
    </row>
    <row r="1665" spans="1:14" ht="9.75" customHeight="1" x14ac:dyDescent="0.2">
      <c r="A1665" s="32">
        <v>1671</v>
      </c>
      <c r="B1665" s="14"/>
      <c r="C1665" s="32"/>
      <c r="D1665" s="32"/>
      <c r="E1665" s="42"/>
      <c r="F1665" s="32"/>
      <c r="G1665" s="32"/>
      <c r="H1665" s="32"/>
      <c r="I1665" s="32"/>
      <c r="J1665" s="46"/>
      <c r="K1665" s="52"/>
      <c r="L1665" s="45"/>
      <c r="M1665" s="61"/>
      <c r="N1665" s="61"/>
    </row>
    <row r="1666" spans="1:14" ht="9.75" customHeight="1" x14ac:dyDescent="0.2">
      <c r="A1666" s="32">
        <v>1672</v>
      </c>
      <c r="B1666" s="14"/>
      <c r="C1666" s="32"/>
      <c r="D1666" s="32"/>
      <c r="E1666" s="42"/>
      <c r="F1666" s="32"/>
      <c r="G1666" s="32"/>
      <c r="H1666" s="32"/>
      <c r="I1666" s="32"/>
      <c r="J1666" s="46"/>
      <c r="K1666" s="52"/>
      <c r="L1666" s="45"/>
      <c r="M1666" s="61"/>
      <c r="N1666" s="61"/>
    </row>
    <row r="1667" spans="1:14" ht="9.75" customHeight="1" x14ac:dyDescent="0.2">
      <c r="A1667" s="32">
        <v>1673</v>
      </c>
      <c r="B1667" s="14"/>
      <c r="C1667" s="32"/>
      <c r="D1667" s="32"/>
      <c r="E1667" s="42"/>
      <c r="F1667" s="32"/>
      <c r="G1667" s="32"/>
      <c r="H1667" s="32"/>
      <c r="I1667" s="32"/>
      <c r="J1667" s="46"/>
      <c r="K1667" s="52"/>
      <c r="L1667" s="45"/>
      <c r="M1667" s="61"/>
      <c r="N1667" s="61"/>
    </row>
    <row r="1668" spans="1:14" ht="9.75" customHeight="1" x14ac:dyDescent="0.2">
      <c r="A1668" s="32">
        <v>1674</v>
      </c>
      <c r="B1668" s="14"/>
      <c r="C1668" s="32"/>
      <c r="D1668" s="32"/>
      <c r="E1668" s="42"/>
      <c r="F1668" s="32"/>
      <c r="G1668" s="32"/>
      <c r="H1668" s="32"/>
      <c r="I1668" s="32"/>
      <c r="J1668" s="46"/>
      <c r="K1668" s="52"/>
      <c r="L1668" s="45"/>
      <c r="M1668" s="61"/>
      <c r="N1668" s="61"/>
    </row>
    <row r="1669" spans="1:14" ht="9.75" customHeight="1" x14ac:dyDescent="0.2">
      <c r="A1669" s="32">
        <v>1675</v>
      </c>
      <c r="B1669" s="14"/>
      <c r="C1669" s="32"/>
      <c r="D1669" s="32"/>
      <c r="E1669" s="42"/>
      <c r="F1669" s="32"/>
      <c r="G1669" s="32"/>
      <c r="H1669" s="32"/>
      <c r="I1669" s="32"/>
      <c r="J1669" s="46"/>
      <c r="K1669" s="52"/>
      <c r="L1669" s="45"/>
      <c r="M1669" s="61"/>
      <c r="N1669" s="61"/>
    </row>
    <row r="1670" spans="1:14" ht="9.75" customHeight="1" x14ac:dyDescent="0.2">
      <c r="A1670" s="32">
        <v>1676</v>
      </c>
      <c r="B1670" s="14"/>
      <c r="C1670" s="32"/>
      <c r="D1670" s="32"/>
      <c r="E1670" s="42"/>
      <c r="F1670" s="32"/>
      <c r="G1670" s="32"/>
      <c r="H1670" s="32"/>
      <c r="I1670" s="32"/>
      <c r="J1670" s="46"/>
      <c r="K1670" s="52"/>
      <c r="L1670" s="45"/>
      <c r="M1670" s="61"/>
      <c r="N1670" s="61"/>
    </row>
    <row r="1671" spans="1:14" ht="9.75" customHeight="1" x14ac:dyDescent="0.2">
      <c r="A1671" s="32">
        <v>1677</v>
      </c>
      <c r="B1671" s="14"/>
      <c r="C1671" s="32"/>
      <c r="D1671" s="32"/>
      <c r="E1671" s="42"/>
      <c r="F1671" s="32"/>
      <c r="G1671" s="32"/>
      <c r="H1671" s="32"/>
      <c r="I1671" s="32"/>
      <c r="J1671" s="46"/>
      <c r="K1671" s="52"/>
      <c r="L1671" s="45"/>
      <c r="M1671" s="61"/>
      <c r="N1671" s="61"/>
    </row>
    <row r="1672" spans="1:14" ht="9.75" customHeight="1" x14ac:dyDescent="0.2">
      <c r="A1672" s="32">
        <v>1678</v>
      </c>
      <c r="B1672" s="14"/>
      <c r="C1672" s="32"/>
      <c r="D1672" s="32"/>
      <c r="E1672" s="42"/>
      <c r="F1672" s="32"/>
      <c r="G1672" s="32"/>
      <c r="H1672" s="32"/>
      <c r="I1672" s="32"/>
      <c r="J1672" s="46"/>
      <c r="K1672" s="52"/>
      <c r="L1672" s="45"/>
      <c r="M1672" s="61"/>
      <c r="N1672" s="61"/>
    </row>
    <row r="1673" spans="1:14" ht="9.75" customHeight="1" x14ac:dyDescent="0.2">
      <c r="A1673" s="32">
        <v>1679</v>
      </c>
      <c r="B1673" s="14"/>
      <c r="C1673" s="32"/>
      <c r="D1673" s="32"/>
      <c r="E1673" s="42"/>
      <c r="F1673" s="32"/>
      <c r="G1673" s="32"/>
      <c r="H1673" s="32"/>
      <c r="I1673" s="32"/>
      <c r="J1673" s="46"/>
      <c r="K1673" s="52"/>
      <c r="L1673" s="45"/>
      <c r="M1673" s="61"/>
      <c r="N1673" s="61"/>
    </row>
    <row r="1674" spans="1:14" ht="9.75" customHeight="1" x14ac:dyDescent="0.2">
      <c r="A1674" s="32">
        <v>1680</v>
      </c>
      <c r="B1674" s="14"/>
      <c r="C1674" s="32"/>
      <c r="D1674" s="32"/>
      <c r="E1674" s="42"/>
      <c r="F1674" s="32"/>
      <c r="G1674" s="32"/>
      <c r="H1674" s="32"/>
      <c r="I1674" s="32"/>
      <c r="J1674" s="46"/>
      <c r="K1674" s="52"/>
      <c r="L1674" s="45"/>
      <c r="M1674" s="61"/>
      <c r="N1674" s="61"/>
    </row>
    <row r="1675" spans="1:14" ht="9.75" customHeight="1" x14ac:dyDescent="0.2">
      <c r="A1675" s="32">
        <v>1681</v>
      </c>
      <c r="B1675" s="14"/>
      <c r="C1675" s="32"/>
      <c r="D1675" s="32"/>
      <c r="E1675" s="42"/>
      <c r="F1675" s="32"/>
      <c r="G1675" s="32"/>
      <c r="H1675" s="32"/>
      <c r="I1675" s="32"/>
      <c r="J1675" s="46"/>
      <c r="K1675" s="52"/>
      <c r="L1675" s="45"/>
      <c r="M1675" s="61"/>
      <c r="N1675" s="61"/>
    </row>
    <row r="1676" spans="1:14" ht="9.75" customHeight="1" x14ac:dyDescent="0.2">
      <c r="A1676" s="32">
        <v>1682</v>
      </c>
      <c r="B1676" s="14"/>
      <c r="C1676" s="32"/>
      <c r="D1676" s="32"/>
      <c r="E1676" s="42"/>
      <c r="F1676" s="32"/>
      <c r="G1676" s="32"/>
      <c r="H1676" s="32"/>
      <c r="I1676" s="32"/>
      <c r="J1676" s="46"/>
      <c r="K1676" s="52"/>
      <c r="L1676" s="45"/>
      <c r="M1676" s="61"/>
      <c r="N1676" s="61"/>
    </row>
    <row r="1677" spans="1:14" ht="9.75" customHeight="1" x14ac:dyDescent="0.2">
      <c r="A1677" s="32">
        <v>1683</v>
      </c>
      <c r="B1677" s="14"/>
      <c r="C1677" s="32"/>
      <c r="D1677" s="32"/>
      <c r="E1677" s="42"/>
      <c r="F1677" s="32"/>
      <c r="G1677" s="32"/>
      <c r="H1677" s="32"/>
      <c r="I1677" s="32"/>
      <c r="J1677" s="46"/>
      <c r="K1677" s="52"/>
      <c r="L1677" s="45"/>
      <c r="M1677" s="61"/>
      <c r="N1677" s="61"/>
    </row>
    <row r="1678" spans="1:14" ht="9.75" customHeight="1" x14ac:dyDescent="0.2">
      <c r="A1678" s="32">
        <v>1684</v>
      </c>
      <c r="B1678" s="14"/>
      <c r="C1678" s="32"/>
      <c r="D1678" s="32"/>
      <c r="E1678" s="42"/>
      <c r="F1678" s="32"/>
      <c r="G1678" s="32"/>
      <c r="H1678" s="32"/>
      <c r="I1678" s="32"/>
      <c r="J1678" s="46"/>
      <c r="K1678" s="52"/>
      <c r="L1678" s="45"/>
      <c r="M1678" s="61"/>
      <c r="N1678" s="61"/>
    </row>
    <row r="1679" spans="1:14" ht="9.75" customHeight="1" x14ac:dyDescent="0.2">
      <c r="A1679" s="32">
        <v>1685</v>
      </c>
      <c r="B1679" s="14"/>
      <c r="C1679" s="32"/>
      <c r="D1679" s="32"/>
      <c r="E1679" s="42"/>
      <c r="F1679" s="32"/>
      <c r="G1679" s="32"/>
      <c r="H1679" s="32"/>
      <c r="I1679" s="32"/>
      <c r="J1679" s="46"/>
      <c r="K1679" s="52"/>
      <c r="L1679" s="45"/>
      <c r="M1679" s="61"/>
      <c r="N1679" s="61"/>
    </row>
    <row r="1680" spans="1:14" ht="9.75" customHeight="1" x14ac:dyDescent="0.2">
      <c r="A1680" s="32">
        <v>1686</v>
      </c>
      <c r="B1680" s="14"/>
      <c r="C1680" s="32"/>
      <c r="D1680" s="32"/>
      <c r="E1680" s="42"/>
      <c r="F1680" s="32"/>
      <c r="G1680" s="32"/>
      <c r="H1680" s="32"/>
      <c r="I1680" s="32"/>
      <c r="J1680" s="46"/>
      <c r="K1680" s="52"/>
      <c r="L1680" s="45"/>
      <c r="M1680" s="61"/>
      <c r="N1680" s="61"/>
    </row>
    <row r="1681" spans="1:14" ht="9.75" customHeight="1" x14ac:dyDescent="0.2">
      <c r="A1681" s="32">
        <v>1687</v>
      </c>
      <c r="B1681" s="14"/>
      <c r="C1681" s="32"/>
      <c r="D1681" s="32"/>
      <c r="E1681" s="42"/>
      <c r="F1681" s="32"/>
      <c r="G1681" s="32"/>
      <c r="H1681" s="32"/>
      <c r="I1681" s="32"/>
      <c r="J1681" s="46"/>
      <c r="K1681" s="52"/>
      <c r="L1681" s="45"/>
      <c r="M1681" s="61"/>
      <c r="N1681" s="61"/>
    </row>
    <row r="1682" spans="1:14" ht="9.75" customHeight="1" x14ac:dyDescent="0.2">
      <c r="A1682" s="32">
        <v>1688</v>
      </c>
      <c r="B1682" s="14"/>
      <c r="C1682" s="32"/>
      <c r="D1682" s="32"/>
      <c r="E1682" s="42"/>
      <c r="F1682" s="32"/>
      <c r="G1682" s="32"/>
      <c r="H1682" s="32"/>
      <c r="I1682" s="32"/>
      <c r="J1682" s="46"/>
      <c r="K1682" s="52"/>
      <c r="L1682" s="45"/>
      <c r="M1682" s="61"/>
      <c r="N1682" s="61"/>
    </row>
    <row r="1683" spans="1:14" ht="9.75" customHeight="1" x14ac:dyDescent="0.2">
      <c r="A1683" s="32">
        <v>1689</v>
      </c>
      <c r="B1683" s="14"/>
      <c r="C1683" s="32"/>
      <c r="D1683" s="32"/>
      <c r="E1683" s="42"/>
      <c r="F1683" s="32"/>
      <c r="G1683" s="32"/>
      <c r="H1683" s="32"/>
      <c r="I1683" s="32"/>
      <c r="J1683" s="46"/>
      <c r="K1683" s="52"/>
      <c r="L1683" s="45"/>
      <c r="M1683" s="61"/>
      <c r="N1683" s="61"/>
    </row>
    <row r="1684" spans="1:14" ht="9.75" customHeight="1" x14ac:dyDescent="0.2">
      <c r="A1684" s="32">
        <v>1690</v>
      </c>
      <c r="B1684" s="14"/>
      <c r="C1684" s="32"/>
      <c r="D1684" s="32"/>
      <c r="E1684" s="42"/>
      <c r="F1684" s="32"/>
      <c r="G1684" s="32"/>
      <c r="H1684" s="32"/>
      <c r="I1684" s="32"/>
      <c r="J1684" s="46"/>
      <c r="K1684" s="52"/>
      <c r="L1684" s="45"/>
      <c r="M1684" s="61"/>
      <c r="N1684" s="61"/>
    </row>
    <row r="1685" spans="1:14" ht="9.75" customHeight="1" x14ac:dyDescent="0.2">
      <c r="A1685" s="32">
        <v>1691</v>
      </c>
      <c r="B1685" s="14"/>
      <c r="C1685" s="32"/>
      <c r="D1685" s="32"/>
      <c r="E1685" s="42"/>
      <c r="F1685" s="32"/>
      <c r="G1685" s="32"/>
      <c r="H1685" s="32"/>
      <c r="I1685" s="32"/>
      <c r="J1685" s="46"/>
      <c r="K1685" s="52"/>
      <c r="L1685" s="45"/>
      <c r="M1685" s="61"/>
      <c r="N1685" s="61"/>
    </row>
    <row r="1686" spans="1:14" ht="9.75" customHeight="1" x14ac:dyDescent="0.2">
      <c r="A1686" s="32">
        <v>1692</v>
      </c>
      <c r="B1686" s="14"/>
      <c r="C1686" s="32"/>
      <c r="D1686" s="32"/>
      <c r="E1686" s="42"/>
      <c r="F1686" s="32"/>
      <c r="G1686" s="32"/>
      <c r="H1686" s="32"/>
      <c r="I1686" s="32"/>
      <c r="J1686" s="46"/>
      <c r="K1686" s="52"/>
      <c r="L1686" s="45"/>
      <c r="M1686" s="61"/>
      <c r="N1686" s="61"/>
    </row>
    <row r="1687" spans="1:14" ht="9.75" customHeight="1" x14ac:dyDescent="0.2">
      <c r="A1687" s="32">
        <v>1693</v>
      </c>
      <c r="B1687" s="14"/>
      <c r="C1687" s="32"/>
      <c r="D1687" s="32"/>
      <c r="E1687" s="42"/>
      <c r="F1687" s="32"/>
      <c r="G1687" s="32"/>
      <c r="H1687" s="32"/>
      <c r="I1687" s="32"/>
      <c r="J1687" s="46"/>
      <c r="K1687" s="52"/>
      <c r="L1687" s="45"/>
      <c r="M1687" s="61"/>
      <c r="N1687" s="61"/>
    </row>
    <row r="1688" spans="1:14" ht="9.75" customHeight="1" x14ac:dyDescent="0.2">
      <c r="A1688" s="32">
        <v>1694</v>
      </c>
      <c r="B1688" s="14"/>
      <c r="C1688" s="32"/>
      <c r="D1688" s="32"/>
      <c r="E1688" s="42"/>
      <c r="F1688" s="32"/>
      <c r="G1688" s="32"/>
      <c r="H1688" s="32"/>
      <c r="I1688" s="32"/>
      <c r="J1688" s="46"/>
      <c r="K1688" s="52"/>
      <c r="L1688" s="45"/>
      <c r="M1688" s="61"/>
      <c r="N1688" s="61"/>
    </row>
    <row r="1689" spans="1:14" ht="9.75" customHeight="1" x14ac:dyDescent="0.2">
      <c r="A1689" s="32">
        <v>1695</v>
      </c>
      <c r="B1689" s="14"/>
      <c r="C1689" s="32"/>
      <c r="D1689" s="32"/>
      <c r="E1689" s="42"/>
      <c r="F1689" s="32"/>
      <c r="G1689" s="32"/>
      <c r="H1689" s="32"/>
      <c r="I1689" s="32"/>
      <c r="J1689" s="46"/>
      <c r="K1689" s="52"/>
      <c r="L1689" s="45"/>
      <c r="M1689" s="61"/>
      <c r="N1689" s="61"/>
    </row>
    <row r="1690" spans="1:14" ht="9.75" customHeight="1" x14ac:dyDescent="0.2">
      <c r="A1690" s="32">
        <v>1696</v>
      </c>
      <c r="B1690" s="14"/>
      <c r="C1690" s="32"/>
      <c r="D1690" s="32"/>
      <c r="E1690" s="42"/>
      <c r="F1690" s="32"/>
      <c r="G1690" s="32"/>
      <c r="H1690" s="32"/>
      <c r="I1690" s="32"/>
      <c r="J1690" s="46"/>
      <c r="K1690" s="52"/>
      <c r="L1690" s="45"/>
      <c r="M1690" s="61"/>
      <c r="N1690" s="61"/>
    </row>
    <row r="1691" spans="1:14" ht="9.75" customHeight="1" x14ac:dyDescent="0.2">
      <c r="A1691" s="32">
        <v>1697</v>
      </c>
      <c r="B1691" s="14"/>
      <c r="C1691" s="32"/>
      <c r="D1691" s="32"/>
      <c r="E1691" s="42"/>
      <c r="F1691" s="32"/>
      <c r="G1691" s="32"/>
      <c r="H1691" s="32"/>
      <c r="I1691" s="32"/>
      <c r="J1691" s="46"/>
      <c r="K1691" s="52"/>
      <c r="L1691" s="45"/>
      <c r="M1691" s="61"/>
      <c r="N1691" s="61"/>
    </row>
    <row r="1692" spans="1:14" ht="9.75" customHeight="1" x14ac:dyDescent="0.2">
      <c r="A1692" s="32">
        <v>1698</v>
      </c>
      <c r="B1692" s="14"/>
      <c r="C1692" s="32"/>
      <c r="D1692" s="32"/>
      <c r="E1692" s="42"/>
      <c r="F1692" s="32"/>
      <c r="G1692" s="32"/>
      <c r="H1692" s="32"/>
      <c r="I1692" s="32"/>
      <c r="J1692" s="46"/>
      <c r="K1692" s="52"/>
      <c r="L1692" s="45"/>
      <c r="M1692" s="61"/>
      <c r="N1692" s="61"/>
    </row>
    <row r="1693" spans="1:14" ht="9.75" customHeight="1" x14ac:dyDescent="0.2">
      <c r="A1693" s="32">
        <v>1699</v>
      </c>
      <c r="B1693" s="14"/>
      <c r="C1693" s="32"/>
      <c r="D1693" s="32"/>
      <c r="E1693" s="42"/>
      <c r="F1693" s="32"/>
      <c r="G1693" s="32"/>
      <c r="H1693" s="32"/>
      <c r="I1693" s="32"/>
      <c r="J1693" s="46"/>
      <c r="K1693" s="52"/>
      <c r="L1693" s="45"/>
      <c r="M1693" s="61"/>
      <c r="N1693" s="61"/>
    </row>
    <row r="1694" spans="1:14" ht="9.75" customHeight="1" x14ac:dyDescent="0.2">
      <c r="A1694" s="32">
        <v>1700</v>
      </c>
      <c r="B1694" s="14"/>
      <c r="C1694" s="32"/>
      <c r="D1694" s="32"/>
      <c r="E1694" s="42"/>
      <c r="F1694" s="32"/>
      <c r="G1694" s="32"/>
      <c r="H1694" s="32"/>
      <c r="I1694" s="32"/>
      <c r="J1694" s="46"/>
      <c r="K1694" s="52"/>
      <c r="L1694" s="45"/>
      <c r="M1694" s="61"/>
      <c r="N1694" s="61"/>
    </row>
    <row r="1695" spans="1:14" ht="9.75" customHeight="1" x14ac:dyDescent="0.2">
      <c r="A1695" s="32">
        <v>1701</v>
      </c>
      <c r="B1695" s="14"/>
      <c r="C1695" s="32"/>
      <c r="D1695" s="32"/>
      <c r="E1695" s="42"/>
      <c r="F1695" s="32"/>
      <c r="G1695" s="32"/>
      <c r="H1695" s="32"/>
      <c r="I1695" s="32"/>
      <c r="J1695" s="46"/>
      <c r="K1695" s="52"/>
      <c r="L1695" s="45"/>
      <c r="M1695" s="61"/>
      <c r="N1695" s="61"/>
    </row>
    <row r="1696" spans="1:14" ht="9.75" customHeight="1" x14ac:dyDescent="0.2">
      <c r="A1696" s="32">
        <v>1702</v>
      </c>
      <c r="B1696" s="14"/>
      <c r="C1696" s="32"/>
      <c r="D1696" s="32"/>
      <c r="E1696" s="42"/>
      <c r="F1696" s="32"/>
      <c r="G1696" s="32"/>
      <c r="H1696" s="32"/>
      <c r="I1696" s="32"/>
      <c r="J1696" s="46"/>
      <c r="K1696" s="52"/>
      <c r="L1696" s="45"/>
      <c r="M1696" s="61"/>
      <c r="N1696" s="61"/>
    </row>
    <row r="1697" spans="1:14" ht="9.75" customHeight="1" x14ac:dyDescent="0.2">
      <c r="A1697" s="32">
        <v>1703</v>
      </c>
      <c r="B1697" s="14"/>
      <c r="C1697" s="32"/>
      <c r="D1697" s="32"/>
      <c r="E1697" s="42"/>
      <c r="F1697" s="32"/>
      <c r="G1697" s="32"/>
      <c r="H1697" s="32"/>
      <c r="I1697" s="32"/>
      <c r="J1697" s="46"/>
      <c r="K1697" s="52"/>
      <c r="L1697" s="45"/>
      <c r="M1697" s="61"/>
      <c r="N1697" s="61"/>
    </row>
    <row r="1698" spans="1:14" ht="9.75" customHeight="1" x14ac:dyDescent="0.2">
      <c r="A1698" s="32">
        <v>1704</v>
      </c>
      <c r="B1698" s="14"/>
      <c r="C1698" s="32"/>
      <c r="D1698" s="32"/>
      <c r="E1698" s="42"/>
      <c r="F1698" s="32"/>
      <c r="G1698" s="32"/>
      <c r="H1698" s="32"/>
      <c r="I1698" s="32"/>
      <c r="J1698" s="46"/>
      <c r="K1698" s="52"/>
      <c r="L1698" s="45"/>
      <c r="M1698" s="61"/>
      <c r="N1698" s="61"/>
    </row>
    <row r="1699" spans="1:14" ht="9.75" customHeight="1" x14ac:dyDescent="0.2">
      <c r="A1699" s="32">
        <v>1705</v>
      </c>
      <c r="B1699" s="14"/>
      <c r="C1699" s="32"/>
      <c r="D1699" s="32"/>
      <c r="E1699" s="42"/>
      <c r="F1699" s="32"/>
      <c r="G1699" s="32"/>
      <c r="H1699" s="32"/>
      <c r="I1699" s="32"/>
      <c r="J1699" s="46"/>
      <c r="K1699" s="52"/>
      <c r="L1699" s="45"/>
      <c r="M1699" s="61"/>
      <c r="N1699" s="61"/>
    </row>
    <row r="1700" spans="1:14" ht="9.75" customHeight="1" x14ac:dyDescent="0.2">
      <c r="A1700" s="32">
        <v>1706</v>
      </c>
      <c r="B1700" s="14"/>
      <c r="C1700" s="32"/>
      <c r="D1700" s="32"/>
      <c r="E1700" s="42"/>
      <c r="F1700" s="32"/>
      <c r="G1700" s="32"/>
      <c r="H1700" s="32"/>
      <c r="I1700" s="32"/>
      <c r="J1700" s="46"/>
      <c r="K1700" s="52"/>
      <c r="L1700" s="45"/>
      <c r="M1700" s="61"/>
      <c r="N1700" s="61"/>
    </row>
    <row r="1701" spans="1:14" ht="9.75" customHeight="1" x14ac:dyDescent="0.2">
      <c r="A1701" s="32">
        <v>1707</v>
      </c>
      <c r="B1701" s="14"/>
      <c r="C1701" s="32"/>
      <c r="D1701" s="32"/>
      <c r="E1701" s="42"/>
      <c r="F1701" s="32"/>
      <c r="G1701" s="32"/>
      <c r="H1701" s="32"/>
      <c r="I1701" s="32"/>
      <c r="J1701" s="46"/>
      <c r="K1701" s="52"/>
      <c r="L1701" s="45"/>
      <c r="M1701" s="61"/>
      <c r="N1701" s="61"/>
    </row>
    <row r="1702" spans="1:14" ht="9.75" customHeight="1" x14ac:dyDescent="0.2">
      <c r="A1702" s="32">
        <v>1708</v>
      </c>
      <c r="B1702" s="14"/>
      <c r="C1702" s="32"/>
      <c r="D1702" s="32"/>
      <c r="E1702" s="42"/>
      <c r="F1702" s="32"/>
      <c r="G1702" s="32"/>
      <c r="H1702" s="32"/>
      <c r="I1702" s="32"/>
      <c r="J1702" s="46"/>
      <c r="K1702" s="52"/>
      <c r="L1702" s="45"/>
      <c r="M1702" s="61"/>
      <c r="N1702" s="61"/>
    </row>
    <row r="1703" spans="1:14" ht="9.75" customHeight="1" x14ac:dyDescent="0.2">
      <c r="A1703" s="32">
        <v>1709</v>
      </c>
      <c r="B1703" s="14"/>
      <c r="C1703" s="32"/>
      <c r="D1703" s="32"/>
      <c r="E1703" s="42"/>
      <c r="F1703" s="32"/>
      <c r="G1703" s="32"/>
      <c r="H1703" s="32"/>
      <c r="I1703" s="32"/>
      <c r="J1703" s="46"/>
      <c r="K1703" s="52"/>
      <c r="L1703" s="45"/>
      <c r="M1703" s="61"/>
      <c r="N1703" s="61"/>
    </row>
    <row r="1704" spans="1:14" ht="9.75" customHeight="1" x14ac:dyDescent="0.2">
      <c r="A1704" s="32">
        <v>1710</v>
      </c>
      <c r="B1704" s="14"/>
      <c r="C1704" s="32"/>
      <c r="D1704" s="32"/>
      <c r="E1704" s="42"/>
      <c r="F1704" s="32"/>
      <c r="G1704" s="32"/>
      <c r="H1704" s="32"/>
      <c r="I1704" s="32"/>
      <c r="J1704" s="46"/>
      <c r="K1704" s="52"/>
      <c r="L1704" s="45"/>
      <c r="M1704" s="61"/>
      <c r="N1704" s="61"/>
    </row>
    <row r="1705" spans="1:14" ht="9.75" customHeight="1" x14ac:dyDescent="0.2">
      <c r="A1705" s="32">
        <v>1711</v>
      </c>
      <c r="B1705" s="14"/>
      <c r="C1705" s="32"/>
      <c r="D1705" s="32"/>
      <c r="E1705" s="42"/>
      <c r="F1705" s="32"/>
      <c r="G1705" s="32"/>
      <c r="H1705" s="32"/>
      <c r="I1705" s="32"/>
      <c r="J1705" s="46"/>
      <c r="K1705" s="52"/>
      <c r="L1705" s="45"/>
      <c r="M1705" s="61"/>
      <c r="N1705" s="61"/>
    </row>
    <row r="1706" spans="1:14" ht="9.75" customHeight="1" x14ac:dyDescent="0.2">
      <c r="A1706" s="32">
        <v>1712</v>
      </c>
      <c r="B1706" s="14"/>
      <c r="C1706" s="32"/>
      <c r="D1706" s="32"/>
      <c r="E1706" s="42"/>
      <c r="F1706" s="32"/>
      <c r="G1706" s="32"/>
      <c r="H1706" s="32"/>
      <c r="I1706" s="32"/>
      <c r="J1706" s="46"/>
      <c r="K1706" s="52"/>
      <c r="L1706" s="45"/>
      <c r="M1706" s="61"/>
      <c r="N1706" s="61"/>
    </row>
    <row r="1707" spans="1:14" ht="9.75" customHeight="1" x14ac:dyDescent="0.2">
      <c r="A1707" s="32">
        <v>1713</v>
      </c>
      <c r="B1707" s="14"/>
      <c r="C1707" s="32"/>
      <c r="D1707" s="32"/>
      <c r="E1707" s="42"/>
      <c r="F1707" s="32"/>
      <c r="G1707" s="32"/>
      <c r="H1707" s="32"/>
      <c r="I1707" s="32"/>
      <c r="J1707" s="46"/>
      <c r="K1707" s="52"/>
      <c r="L1707" s="45"/>
      <c r="M1707" s="61"/>
      <c r="N1707" s="61"/>
    </row>
    <row r="1708" spans="1:14" ht="9.75" customHeight="1" x14ac:dyDescent="0.2">
      <c r="A1708" s="32">
        <v>1714</v>
      </c>
      <c r="B1708" s="14"/>
      <c r="C1708" s="32"/>
      <c r="D1708" s="32"/>
      <c r="E1708" s="42"/>
      <c r="F1708" s="32"/>
      <c r="G1708" s="32"/>
      <c r="H1708" s="32"/>
      <c r="I1708" s="32"/>
      <c r="J1708" s="46"/>
      <c r="K1708" s="52"/>
      <c r="L1708" s="45"/>
      <c r="M1708" s="61"/>
      <c r="N1708" s="61"/>
    </row>
    <row r="1709" spans="1:14" ht="9.75" customHeight="1" x14ac:dyDescent="0.2">
      <c r="A1709" s="32">
        <v>1715</v>
      </c>
      <c r="B1709" s="14"/>
      <c r="C1709" s="32"/>
      <c r="D1709" s="32"/>
      <c r="E1709" s="42"/>
      <c r="F1709" s="32"/>
      <c r="G1709" s="32"/>
      <c r="H1709" s="32"/>
      <c r="I1709" s="32"/>
      <c r="J1709" s="46"/>
      <c r="K1709" s="52"/>
      <c r="L1709" s="45"/>
      <c r="M1709" s="61"/>
      <c r="N1709" s="61"/>
    </row>
    <row r="1710" spans="1:14" ht="9.75" customHeight="1" x14ac:dyDescent="0.2">
      <c r="A1710" s="32">
        <v>1716</v>
      </c>
      <c r="B1710" s="14"/>
      <c r="C1710" s="32"/>
      <c r="D1710" s="32"/>
      <c r="E1710" s="42"/>
      <c r="F1710" s="32"/>
      <c r="G1710" s="32"/>
      <c r="H1710" s="32"/>
      <c r="I1710" s="32"/>
      <c r="J1710" s="46"/>
      <c r="K1710" s="52"/>
      <c r="L1710" s="45"/>
      <c r="M1710" s="61"/>
      <c r="N1710" s="61"/>
    </row>
    <row r="1711" spans="1:14" ht="9.75" customHeight="1" x14ac:dyDescent="0.2">
      <c r="A1711" s="32">
        <v>1717</v>
      </c>
      <c r="B1711" s="14"/>
      <c r="C1711" s="32"/>
      <c r="D1711" s="32"/>
      <c r="E1711" s="42"/>
      <c r="F1711" s="32"/>
      <c r="G1711" s="32"/>
      <c r="H1711" s="32"/>
      <c r="I1711" s="32"/>
      <c r="J1711" s="46"/>
      <c r="K1711" s="52"/>
      <c r="L1711" s="45"/>
      <c r="M1711" s="61"/>
      <c r="N1711" s="61"/>
    </row>
    <row r="1712" spans="1:14" ht="9.75" customHeight="1" x14ac:dyDescent="0.2">
      <c r="A1712" s="32">
        <v>1718</v>
      </c>
      <c r="B1712" s="14"/>
      <c r="C1712" s="32"/>
      <c r="D1712" s="32"/>
      <c r="E1712" s="42"/>
      <c r="F1712" s="32"/>
      <c r="G1712" s="32"/>
      <c r="H1712" s="32"/>
      <c r="I1712" s="32"/>
      <c r="J1712" s="46"/>
      <c r="K1712" s="52"/>
      <c r="L1712" s="45"/>
      <c r="M1712" s="61"/>
      <c r="N1712" s="61"/>
    </row>
    <row r="1713" spans="1:14" ht="9.75" customHeight="1" x14ac:dyDescent="0.2">
      <c r="A1713" s="32">
        <v>1719</v>
      </c>
      <c r="B1713" s="14"/>
      <c r="C1713" s="32"/>
      <c r="D1713" s="32"/>
      <c r="E1713" s="42"/>
      <c r="F1713" s="32"/>
      <c r="G1713" s="32"/>
      <c r="H1713" s="32"/>
      <c r="I1713" s="32"/>
      <c r="J1713" s="46"/>
      <c r="K1713" s="52"/>
      <c r="L1713" s="45"/>
      <c r="M1713" s="61"/>
      <c r="N1713" s="61"/>
    </row>
    <row r="1714" spans="1:14" ht="9.75" customHeight="1" x14ac:dyDescent="0.2">
      <c r="A1714" s="32">
        <v>1720</v>
      </c>
      <c r="B1714" s="14"/>
      <c r="C1714" s="32"/>
      <c r="D1714" s="32"/>
      <c r="E1714" s="42"/>
      <c r="F1714" s="32"/>
      <c r="G1714" s="32"/>
      <c r="H1714" s="32"/>
      <c r="I1714" s="32"/>
      <c r="J1714" s="46"/>
      <c r="K1714" s="52"/>
      <c r="L1714" s="45"/>
      <c r="M1714" s="61"/>
      <c r="N1714" s="61"/>
    </row>
    <row r="1715" spans="1:14" ht="9.75" customHeight="1" x14ac:dyDescent="0.2">
      <c r="A1715" s="32">
        <v>1721</v>
      </c>
      <c r="B1715" s="14"/>
      <c r="C1715" s="32"/>
      <c r="D1715" s="32"/>
      <c r="E1715" s="42"/>
      <c r="F1715" s="32"/>
      <c r="G1715" s="32"/>
      <c r="H1715" s="32"/>
      <c r="I1715" s="32"/>
      <c r="J1715" s="46"/>
      <c r="K1715" s="52"/>
      <c r="L1715" s="45"/>
      <c r="M1715" s="61"/>
      <c r="N1715" s="61"/>
    </row>
    <row r="1716" spans="1:14" ht="9.75" customHeight="1" x14ac:dyDescent="0.2">
      <c r="A1716" s="32">
        <v>1722</v>
      </c>
      <c r="B1716" s="14"/>
      <c r="C1716" s="32"/>
      <c r="D1716" s="32"/>
      <c r="E1716" s="42"/>
      <c r="F1716" s="32"/>
      <c r="G1716" s="32"/>
      <c r="H1716" s="32"/>
      <c r="I1716" s="32"/>
      <c r="J1716" s="46"/>
      <c r="K1716" s="52"/>
      <c r="L1716" s="45"/>
      <c r="M1716" s="61"/>
      <c r="N1716" s="61"/>
    </row>
    <row r="1717" spans="1:14" ht="9.75" customHeight="1" x14ac:dyDescent="0.2">
      <c r="A1717" s="32">
        <v>1723</v>
      </c>
      <c r="B1717" s="14"/>
      <c r="C1717" s="32"/>
      <c r="D1717" s="32"/>
      <c r="E1717" s="42"/>
      <c r="F1717" s="32"/>
      <c r="G1717" s="32"/>
      <c r="H1717" s="32"/>
      <c r="I1717" s="32"/>
      <c r="J1717" s="46"/>
      <c r="K1717" s="52"/>
      <c r="L1717" s="45"/>
      <c r="M1717" s="61"/>
      <c r="N1717" s="61"/>
    </row>
    <row r="1718" spans="1:14" ht="9.75" customHeight="1" x14ac:dyDescent="0.2">
      <c r="A1718" s="32">
        <v>1724</v>
      </c>
      <c r="B1718" s="14"/>
      <c r="C1718" s="32"/>
      <c r="D1718" s="32"/>
      <c r="E1718" s="42"/>
      <c r="F1718" s="32"/>
      <c r="G1718" s="32"/>
      <c r="H1718" s="32"/>
      <c r="I1718" s="32"/>
      <c r="J1718" s="46"/>
      <c r="K1718" s="52"/>
      <c r="L1718" s="45"/>
      <c r="M1718" s="61"/>
      <c r="N1718" s="61"/>
    </row>
    <row r="1719" spans="1:14" ht="9.75" customHeight="1" x14ac:dyDescent="0.2">
      <c r="A1719" s="32">
        <v>1725</v>
      </c>
      <c r="B1719" s="14"/>
      <c r="C1719" s="32"/>
      <c r="D1719" s="32"/>
      <c r="E1719" s="42"/>
      <c r="F1719" s="32"/>
      <c r="G1719" s="32"/>
      <c r="H1719" s="32"/>
      <c r="I1719" s="32"/>
      <c r="J1719" s="46"/>
      <c r="K1719" s="52"/>
      <c r="L1719" s="45"/>
      <c r="M1719" s="61"/>
      <c r="N1719" s="61"/>
    </row>
    <row r="1720" spans="1:14" ht="9.75" customHeight="1" x14ac:dyDescent="0.2">
      <c r="A1720" s="32">
        <v>1726</v>
      </c>
      <c r="B1720" s="14"/>
      <c r="C1720" s="32"/>
      <c r="D1720" s="32"/>
      <c r="E1720" s="42"/>
      <c r="F1720" s="32"/>
      <c r="G1720" s="32"/>
      <c r="H1720" s="32"/>
      <c r="I1720" s="32"/>
      <c r="J1720" s="46"/>
      <c r="K1720" s="52"/>
      <c r="L1720" s="45"/>
      <c r="M1720" s="61"/>
      <c r="N1720" s="61"/>
    </row>
    <row r="1721" spans="1:14" ht="9.75" customHeight="1" x14ac:dyDescent="0.2">
      <c r="A1721" s="32">
        <v>1727</v>
      </c>
      <c r="B1721" s="14"/>
      <c r="C1721" s="32"/>
      <c r="D1721" s="32"/>
      <c r="E1721" s="42"/>
      <c r="F1721" s="32"/>
      <c r="G1721" s="32"/>
      <c r="H1721" s="32"/>
      <c r="I1721" s="32"/>
      <c r="J1721" s="46"/>
      <c r="K1721" s="52"/>
      <c r="L1721" s="45"/>
      <c r="M1721" s="61"/>
      <c r="N1721" s="61"/>
    </row>
    <row r="1722" spans="1:14" ht="9.75" customHeight="1" x14ac:dyDescent="0.2">
      <c r="A1722" s="32">
        <v>1728</v>
      </c>
      <c r="B1722" s="14"/>
      <c r="C1722" s="32"/>
      <c r="D1722" s="32"/>
      <c r="E1722" s="42"/>
      <c r="F1722" s="32"/>
      <c r="G1722" s="32"/>
      <c r="H1722" s="32"/>
      <c r="I1722" s="32"/>
      <c r="J1722" s="46"/>
      <c r="K1722" s="52"/>
      <c r="L1722" s="45"/>
      <c r="M1722" s="61"/>
      <c r="N1722" s="61"/>
    </row>
    <row r="1723" spans="1:14" ht="9.75" customHeight="1" x14ac:dyDescent="0.2">
      <c r="A1723" s="32">
        <v>1729</v>
      </c>
      <c r="B1723" s="14"/>
      <c r="C1723" s="32"/>
      <c r="D1723" s="32"/>
      <c r="E1723" s="42"/>
      <c r="F1723" s="32"/>
      <c r="G1723" s="32"/>
      <c r="H1723" s="32"/>
      <c r="I1723" s="32"/>
      <c r="J1723" s="46"/>
      <c r="K1723" s="52"/>
      <c r="L1723" s="45"/>
      <c r="M1723" s="61"/>
      <c r="N1723" s="61"/>
    </row>
    <row r="1724" spans="1:14" ht="9.75" customHeight="1" x14ac:dyDescent="0.2">
      <c r="A1724" s="32">
        <v>1730</v>
      </c>
      <c r="B1724" s="14"/>
      <c r="C1724" s="32"/>
      <c r="D1724" s="32"/>
      <c r="E1724" s="42"/>
      <c r="F1724" s="32"/>
      <c r="G1724" s="32"/>
      <c r="H1724" s="32"/>
      <c r="I1724" s="32"/>
      <c r="J1724" s="46"/>
      <c r="K1724" s="52"/>
      <c r="L1724" s="45"/>
      <c r="M1724" s="61"/>
      <c r="N1724" s="61"/>
    </row>
    <row r="1725" spans="1:14" ht="9.75" customHeight="1" x14ac:dyDescent="0.2">
      <c r="A1725" s="32">
        <v>1731</v>
      </c>
      <c r="B1725" s="14"/>
      <c r="C1725" s="32"/>
      <c r="D1725" s="32"/>
      <c r="E1725" s="42"/>
      <c r="F1725" s="32"/>
      <c r="G1725" s="32"/>
      <c r="H1725" s="32"/>
      <c r="I1725" s="32"/>
      <c r="J1725" s="46"/>
      <c r="K1725" s="52"/>
      <c r="L1725" s="45"/>
      <c r="M1725" s="61"/>
      <c r="N1725" s="61"/>
    </row>
    <row r="1726" spans="1:14" ht="9.75" customHeight="1" x14ac:dyDescent="0.2">
      <c r="A1726" s="32">
        <v>1732</v>
      </c>
      <c r="B1726" s="14"/>
      <c r="C1726" s="32"/>
      <c r="D1726" s="32"/>
      <c r="E1726" s="42"/>
      <c r="F1726" s="32"/>
      <c r="G1726" s="32"/>
      <c r="H1726" s="32"/>
      <c r="I1726" s="32"/>
      <c r="J1726" s="46"/>
      <c r="K1726" s="52"/>
      <c r="L1726" s="45"/>
      <c r="M1726" s="61"/>
      <c r="N1726" s="61"/>
    </row>
    <row r="1727" spans="1:14" ht="9.75" customHeight="1" x14ac:dyDescent="0.2">
      <c r="A1727" s="32">
        <v>1733</v>
      </c>
      <c r="B1727" s="14"/>
      <c r="C1727" s="32"/>
      <c r="D1727" s="32"/>
      <c r="E1727" s="42"/>
      <c r="F1727" s="32"/>
      <c r="G1727" s="32"/>
      <c r="H1727" s="32"/>
      <c r="I1727" s="32"/>
      <c r="J1727" s="46"/>
      <c r="K1727" s="52"/>
      <c r="L1727" s="45"/>
      <c r="M1727" s="61"/>
      <c r="N1727" s="61"/>
    </row>
    <row r="1728" spans="1:14" ht="9.75" customHeight="1" x14ac:dyDescent="0.2">
      <c r="A1728" s="32">
        <v>1734</v>
      </c>
      <c r="B1728" s="14"/>
      <c r="C1728" s="32"/>
      <c r="D1728" s="32"/>
      <c r="E1728" s="42"/>
      <c r="F1728" s="32"/>
      <c r="G1728" s="32"/>
      <c r="H1728" s="32"/>
      <c r="I1728" s="32"/>
      <c r="J1728" s="46"/>
      <c r="K1728" s="52"/>
      <c r="L1728" s="45"/>
      <c r="M1728" s="61"/>
      <c r="N1728" s="61"/>
    </row>
    <row r="1729" spans="1:14" ht="9.75" customHeight="1" x14ac:dyDescent="0.2">
      <c r="A1729" s="32">
        <v>1735</v>
      </c>
      <c r="B1729" s="14"/>
      <c r="C1729" s="32"/>
      <c r="D1729" s="32"/>
      <c r="E1729" s="42"/>
      <c r="F1729" s="32"/>
      <c r="G1729" s="32"/>
      <c r="H1729" s="32"/>
      <c r="I1729" s="32"/>
      <c r="J1729" s="46"/>
      <c r="K1729" s="52"/>
      <c r="L1729" s="45"/>
      <c r="M1729" s="61"/>
      <c r="N1729" s="61"/>
    </row>
    <row r="1730" spans="1:14" ht="9.75" customHeight="1" x14ac:dyDescent="0.2">
      <c r="A1730" s="32">
        <v>1736</v>
      </c>
      <c r="B1730" s="14"/>
      <c r="C1730" s="32"/>
      <c r="D1730" s="32"/>
      <c r="E1730" s="42"/>
      <c r="F1730" s="32"/>
      <c r="G1730" s="32"/>
      <c r="H1730" s="32"/>
      <c r="I1730" s="32"/>
      <c r="J1730" s="46"/>
      <c r="K1730" s="52"/>
      <c r="L1730" s="45"/>
      <c r="M1730" s="61"/>
      <c r="N1730" s="61"/>
    </row>
    <row r="1731" spans="1:14" ht="9.75" customHeight="1" x14ac:dyDescent="0.2">
      <c r="A1731" s="32">
        <v>1737</v>
      </c>
      <c r="B1731" s="14"/>
      <c r="C1731" s="32"/>
      <c r="D1731" s="32"/>
      <c r="E1731" s="42"/>
      <c r="F1731" s="32"/>
      <c r="G1731" s="32"/>
      <c r="H1731" s="32"/>
      <c r="I1731" s="32"/>
      <c r="J1731" s="46"/>
      <c r="K1731" s="52"/>
      <c r="L1731" s="45"/>
      <c r="M1731" s="61"/>
      <c r="N1731" s="61"/>
    </row>
    <row r="1732" spans="1:14" ht="9.75" customHeight="1" x14ac:dyDescent="0.2">
      <c r="A1732" s="32">
        <v>1738</v>
      </c>
      <c r="B1732" s="14"/>
      <c r="C1732" s="32"/>
      <c r="D1732" s="32"/>
      <c r="E1732" s="42"/>
      <c r="F1732" s="32"/>
      <c r="G1732" s="32"/>
      <c r="H1732" s="32"/>
      <c r="I1732" s="32"/>
      <c r="J1732" s="46"/>
      <c r="K1732" s="52"/>
      <c r="L1732" s="45"/>
      <c r="M1732" s="61"/>
      <c r="N1732" s="61"/>
    </row>
    <row r="1733" spans="1:14" ht="9.75" customHeight="1" x14ac:dyDescent="0.2">
      <c r="A1733" s="32">
        <v>1739</v>
      </c>
      <c r="B1733" s="14"/>
      <c r="C1733" s="32"/>
      <c r="D1733" s="32"/>
      <c r="E1733" s="42"/>
      <c r="F1733" s="32"/>
      <c r="G1733" s="32"/>
      <c r="H1733" s="32"/>
      <c r="I1733" s="32"/>
      <c r="J1733" s="46"/>
      <c r="K1733" s="52"/>
      <c r="L1733" s="45"/>
      <c r="M1733" s="61"/>
      <c r="N1733" s="61"/>
    </row>
    <row r="1734" spans="1:14" ht="9.75" customHeight="1" x14ac:dyDescent="0.2">
      <c r="A1734" s="32">
        <v>1740</v>
      </c>
      <c r="B1734" s="14"/>
      <c r="C1734" s="32"/>
      <c r="D1734" s="32"/>
      <c r="E1734" s="42"/>
      <c r="F1734" s="32"/>
      <c r="G1734" s="32"/>
      <c r="H1734" s="32"/>
      <c r="I1734" s="32"/>
      <c r="J1734" s="46"/>
      <c r="K1734" s="52"/>
      <c r="L1734" s="45"/>
      <c r="M1734" s="61"/>
      <c r="N1734" s="61"/>
    </row>
    <row r="1735" spans="1:14" ht="9.75" customHeight="1" x14ac:dyDescent="0.2">
      <c r="A1735" s="32">
        <v>1741</v>
      </c>
      <c r="B1735" s="14"/>
      <c r="C1735" s="32"/>
      <c r="D1735" s="32"/>
      <c r="E1735" s="42"/>
      <c r="F1735" s="32"/>
      <c r="G1735" s="32"/>
      <c r="H1735" s="32"/>
      <c r="I1735" s="32"/>
      <c r="J1735" s="46"/>
      <c r="K1735" s="52"/>
      <c r="L1735" s="45"/>
      <c r="M1735" s="61"/>
      <c r="N1735" s="61"/>
    </row>
    <row r="1736" spans="1:14" ht="9.75" customHeight="1" x14ac:dyDescent="0.2">
      <c r="A1736" s="32">
        <v>1742</v>
      </c>
      <c r="B1736" s="14"/>
      <c r="C1736" s="32"/>
      <c r="D1736" s="32"/>
      <c r="E1736" s="42"/>
      <c r="F1736" s="32"/>
      <c r="G1736" s="32"/>
      <c r="H1736" s="32"/>
      <c r="I1736" s="32"/>
      <c r="J1736" s="46"/>
      <c r="K1736" s="52"/>
      <c r="L1736" s="45"/>
      <c r="M1736" s="61"/>
      <c r="N1736" s="61"/>
    </row>
    <row r="1737" spans="1:14" ht="9.75" customHeight="1" x14ac:dyDescent="0.2">
      <c r="A1737" s="32">
        <v>1743</v>
      </c>
      <c r="B1737" s="14"/>
      <c r="C1737" s="32"/>
      <c r="D1737" s="32"/>
      <c r="E1737" s="42"/>
      <c r="F1737" s="32"/>
      <c r="G1737" s="32"/>
      <c r="H1737" s="32"/>
      <c r="I1737" s="32"/>
      <c r="J1737" s="46"/>
      <c r="K1737" s="52"/>
      <c r="L1737" s="45"/>
      <c r="M1737" s="61"/>
      <c r="N1737" s="61"/>
    </row>
    <row r="1738" spans="1:14" ht="9.75" customHeight="1" x14ac:dyDescent="0.2">
      <c r="A1738" s="32">
        <v>1744</v>
      </c>
      <c r="B1738" s="14"/>
      <c r="C1738" s="32"/>
      <c r="D1738" s="32"/>
      <c r="E1738" s="42"/>
      <c r="F1738" s="32"/>
      <c r="G1738" s="32"/>
      <c r="H1738" s="32"/>
      <c r="I1738" s="32"/>
      <c r="J1738" s="46"/>
      <c r="K1738" s="52"/>
      <c r="L1738" s="45"/>
      <c r="M1738" s="61"/>
      <c r="N1738" s="61"/>
    </row>
    <row r="1739" spans="1:14" ht="9.75" customHeight="1" x14ac:dyDescent="0.2">
      <c r="A1739" s="32">
        <v>1745</v>
      </c>
      <c r="B1739" s="14"/>
      <c r="C1739" s="32"/>
      <c r="D1739" s="32"/>
      <c r="E1739" s="42"/>
      <c r="F1739" s="32"/>
      <c r="G1739" s="32"/>
      <c r="H1739" s="32"/>
      <c r="I1739" s="32"/>
      <c r="J1739" s="46"/>
      <c r="K1739" s="52"/>
      <c r="L1739" s="45"/>
      <c r="M1739" s="61"/>
      <c r="N1739" s="61"/>
    </row>
    <row r="1740" spans="1:14" ht="9.75" customHeight="1" x14ac:dyDescent="0.2">
      <c r="A1740" s="32">
        <v>1746</v>
      </c>
      <c r="B1740" s="14"/>
      <c r="C1740" s="32"/>
      <c r="D1740" s="32"/>
      <c r="E1740" s="42"/>
      <c r="F1740" s="32"/>
      <c r="G1740" s="32"/>
      <c r="H1740" s="32"/>
      <c r="I1740" s="32"/>
      <c r="J1740" s="46"/>
      <c r="K1740" s="52"/>
      <c r="L1740" s="45"/>
      <c r="M1740" s="61"/>
      <c r="N1740" s="61"/>
    </row>
    <row r="1741" spans="1:14" ht="9.75" customHeight="1" x14ac:dyDescent="0.2">
      <c r="A1741" s="32">
        <v>1747</v>
      </c>
      <c r="B1741" s="14"/>
      <c r="C1741" s="32"/>
      <c r="D1741" s="32"/>
      <c r="E1741" s="42"/>
      <c r="F1741" s="32"/>
      <c r="G1741" s="32"/>
      <c r="H1741" s="32"/>
      <c r="I1741" s="32"/>
      <c r="J1741" s="46"/>
      <c r="K1741" s="52"/>
      <c r="L1741" s="45"/>
      <c r="M1741" s="61"/>
      <c r="N1741" s="61"/>
    </row>
    <row r="1742" spans="1:14" ht="9.75" customHeight="1" x14ac:dyDescent="0.2">
      <c r="A1742" s="32">
        <v>1748</v>
      </c>
      <c r="B1742" s="14"/>
      <c r="C1742" s="32"/>
      <c r="D1742" s="32"/>
      <c r="E1742" s="42"/>
      <c r="F1742" s="32"/>
      <c r="G1742" s="32"/>
      <c r="H1742" s="32"/>
      <c r="I1742" s="32"/>
      <c r="J1742" s="46"/>
      <c r="K1742" s="52"/>
      <c r="L1742" s="45"/>
      <c r="M1742" s="61"/>
      <c r="N1742" s="61"/>
    </row>
    <row r="1743" spans="1:14" ht="9.75" customHeight="1" x14ac:dyDescent="0.2">
      <c r="A1743" s="32">
        <v>1749</v>
      </c>
      <c r="B1743" s="14"/>
      <c r="C1743" s="32"/>
      <c r="D1743" s="32"/>
      <c r="E1743" s="42"/>
      <c r="F1743" s="32"/>
      <c r="G1743" s="32"/>
      <c r="H1743" s="32"/>
      <c r="I1743" s="32"/>
      <c r="J1743" s="46"/>
      <c r="K1743" s="52"/>
      <c r="L1743" s="45"/>
      <c r="M1743" s="61"/>
      <c r="N1743" s="61"/>
    </row>
    <row r="1744" spans="1:14" ht="9.75" customHeight="1" x14ac:dyDescent="0.2">
      <c r="A1744" s="32">
        <v>1750</v>
      </c>
      <c r="B1744" s="14"/>
      <c r="C1744" s="32"/>
      <c r="D1744" s="32"/>
      <c r="E1744" s="42"/>
      <c r="F1744" s="32"/>
      <c r="G1744" s="32"/>
      <c r="H1744" s="32"/>
      <c r="I1744" s="32"/>
      <c r="J1744" s="46"/>
      <c r="K1744" s="52"/>
      <c r="L1744" s="45"/>
      <c r="M1744" s="61"/>
      <c r="N1744" s="61"/>
    </row>
    <row r="1745" spans="1:14" ht="9.75" customHeight="1" x14ac:dyDescent="0.2">
      <c r="A1745" s="32">
        <v>1751</v>
      </c>
      <c r="B1745" s="14"/>
      <c r="C1745" s="32"/>
      <c r="D1745" s="32"/>
      <c r="E1745" s="42"/>
      <c r="F1745" s="32"/>
      <c r="G1745" s="32"/>
      <c r="H1745" s="32"/>
      <c r="I1745" s="32"/>
      <c r="J1745" s="46"/>
      <c r="K1745" s="52"/>
      <c r="L1745" s="45"/>
      <c r="M1745" s="61"/>
      <c r="N1745" s="61"/>
    </row>
    <row r="1746" spans="1:14" ht="9.75" customHeight="1" x14ac:dyDescent="0.2">
      <c r="A1746" s="32">
        <v>1752</v>
      </c>
      <c r="B1746" s="14"/>
      <c r="C1746" s="32"/>
      <c r="D1746" s="32"/>
      <c r="E1746" s="42"/>
      <c r="F1746" s="32"/>
      <c r="G1746" s="32"/>
      <c r="H1746" s="32"/>
      <c r="I1746" s="32"/>
      <c r="J1746" s="46"/>
      <c r="K1746" s="52"/>
      <c r="L1746" s="45"/>
      <c r="M1746" s="61"/>
      <c r="N1746" s="61"/>
    </row>
    <row r="1747" spans="1:14" ht="9.75" customHeight="1" x14ac:dyDescent="0.2">
      <c r="A1747" s="32">
        <v>1753</v>
      </c>
      <c r="B1747" s="14"/>
      <c r="C1747" s="32"/>
      <c r="D1747" s="32"/>
      <c r="E1747" s="42"/>
      <c r="F1747" s="32"/>
      <c r="G1747" s="32"/>
      <c r="H1747" s="32"/>
      <c r="I1747" s="32"/>
      <c r="J1747" s="46"/>
      <c r="K1747" s="52"/>
      <c r="L1747" s="45"/>
      <c r="M1747" s="61"/>
      <c r="N1747" s="61"/>
    </row>
    <row r="1748" spans="1:14" ht="9.75" customHeight="1" x14ac:dyDescent="0.2">
      <c r="A1748" s="32">
        <v>1754</v>
      </c>
      <c r="B1748" s="14"/>
      <c r="C1748" s="32"/>
      <c r="D1748" s="32"/>
      <c r="E1748" s="42"/>
      <c r="F1748" s="32"/>
      <c r="G1748" s="32"/>
      <c r="H1748" s="32"/>
      <c r="I1748" s="32"/>
      <c r="J1748" s="46"/>
      <c r="K1748" s="52"/>
      <c r="L1748" s="45"/>
      <c r="M1748" s="61"/>
      <c r="N1748" s="61"/>
    </row>
    <row r="1749" spans="1:14" ht="9.75" customHeight="1" x14ac:dyDescent="0.2">
      <c r="A1749" s="32">
        <v>1755</v>
      </c>
      <c r="B1749" s="14"/>
      <c r="C1749" s="32"/>
      <c r="D1749" s="32"/>
      <c r="E1749" s="42"/>
      <c r="F1749" s="32"/>
      <c r="G1749" s="32"/>
      <c r="H1749" s="32"/>
      <c r="I1749" s="32"/>
      <c r="J1749" s="46"/>
      <c r="K1749" s="52"/>
      <c r="L1749" s="45"/>
      <c r="M1749" s="61"/>
      <c r="N1749" s="61"/>
    </row>
    <row r="1750" spans="1:14" ht="9.75" customHeight="1" x14ac:dyDescent="0.2">
      <c r="A1750" s="32">
        <v>1756</v>
      </c>
      <c r="B1750" s="14"/>
      <c r="C1750" s="32"/>
      <c r="D1750" s="32"/>
      <c r="E1750" s="42"/>
      <c r="F1750" s="32"/>
      <c r="G1750" s="32"/>
      <c r="H1750" s="32"/>
      <c r="I1750" s="32"/>
      <c r="J1750" s="46"/>
      <c r="K1750" s="52"/>
      <c r="L1750" s="45"/>
      <c r="M1750" s="61"/>
      <c r="N1750" s="61"/>
    </row>
    <row r="1751" spans="1:14" ht="9.75" customHeight="1" x14ac:dyDescent="0.2">
      <c r="A1751" s="32">
        <v>1757</v>
      </c>
      <c r="B1751" s="14"/>
      <c r="C1751" s="32"/>
      <c r="D1751" s="32"/>
      <c r="E1751" s="42"/>
      <c r="F1751" s="32"/>
      <c r="G1751" s="32"/>
      <c r="H1751" s="32"/>
      <c r="I1751" s="32"/>
      <c r="J1751" s="46"/>
      <c r="K1751" s="52"/>
      <c r="L1751" s="45"/>
      <c r="M1751" s="61"/>
      <c r="N1751" s="61"/>
    </row>
    <row r="1752" spans="1:14" ht="9.75" customHeight="1" x14ac:dyDescent="0.2">
      <c r="A1752" s="32">
        <v>1758</v>
      </c>
      <c r="B1752" s="14"/>
      <c r="C1752" s="32"/>
      <c r="D1752" s="32"/>
      <c r="E1752" s="42"/>
      <c r="F1752" s="32"/>
      <c r="G1752" s="32"/>
      <c r="H1752" s="32"/>
      <c r="I1752" s="32"/>
      <c r="J1752" s="46"/>
      <c r="K1752" s="52"/>
      <c r="L1752" s="45"/>
      <c r="M1752" s="61"/>
      <c r="N1752" s="61"/>
    </row>
    <row r="1753" spans="1:14" ht="9.75" customHeight="1" x14ac:dyDescent="0.2">
      <c r="A1753" s="32">
        <v>1759</v>
      </c>
      <c r="B1753" s="14"/>
      <c r="C1753" s="32"/>
      <c r="D1753" s="32"/>
      <c r="E1753" s="42"/>
      <c r="F1753" s="32"/>
      <c r="G1753" s="32"/>
      <c r="H1753" s="32"/>
      <c r="I1753" s="32"/>
      <c r="J1753" s="46"/>
      <c r="K1753" s="52"/>
      <c r="L1753" s="45"/>
      <c r="M1753" s="61"/>
      <c r="N1753" s="61"/>
    </row>
    <row r="1754" spans="1:14" ht="9.75" customHeight="1" x14ac:dyDescent="0.2">
      <c r="A1754" s="32">
        <v>1760</v>
      </c>
      <c r="B1754" s="14"/>
      <c r="C1754" s="32"/>
      <c r="D1754" s="32"/>
      <c r="E1754" s="42"/>
      <c r="F1754" s="32"/>
      <c r="G1754" s="32"/>
      <c r="H1754" s="32"/>
      <c r="I1754" s="32"/>
      <c r="J1754" s="46"/>
      <c r="K1754" s="52"/>
      <c r="L1754" s="45"/>
      <c r="M1754" s="61"/>
      <c r="N1754" s="61"/>
    </row>
    <row r="1755" spans="1:14" ht="9.75" customHeight="1" x14ac:dyDescent="0.2">
      <c r="A1755" s="32">
        <v>1761</v>
      </c>
      <c r="B1755" s="14"/>
      <c r="C1755" s="32"/>
      <c r="D1755" s="32"/>
      <c r="E1755" s="42"/>
      <c r="F1755" s="32"/>
      <c r="G1755" s="32"/>
      <c r="H1755" s="32"/>
      <c r="I1755" s="32"/>
      <c r="J1755" s="46"/>
      <c r="K1755" s="52"/>
      <c r="L1755" s="45"/>
      <c r="M1755" s="61"/>
      <c r="N1755" s="61"/>
    </row>
    <row r="1756" spans="1:14" ht="9.75" customHeight="1" x14ac:dyDescent="0.2">
      <c r="A1756" s="32">
        <v>1762</v>
      </c>
      <c r="B1756" s="14"/>
      <c r="C1756" s="32"/>
      <c r="D1756" s="32"/>
      <c r="E1756" s="42"/>
      <c r="F1756" s="32"/>
      <c r="G1756" s="32"/>
      <c r="H1756" s="32"/>
      <c r="I1756" s="32"/>
      <c r="J1756" s="46"/>
      <c r="K1756" s="52"/>
      <c r="L1756" s="45"/>
      <c r="M1756" s="61"/>
      <c r="N1756" s="61"/>
    </row>
    <row r="1757" spans="1:14" ht="9.75" customHeight="1" x14ac:dyDescent="0.2">
      <c r="A1757" s="32">
        <v>1763</v>
      </c>
      <c r="B1757" s="14"/>
      <c r="C1757" s="32"/>
      <c r="D1757" s="32"/>
      <c r="E1757" s="42"/>
      <c r="F1757" s="32"/>
      <c r="G1757" s="32"/>
      <c r="H1757" s="32"/>
      <c r="I1757" s="32"/>
      <c r="J1757" s="46"/>
      <c r="K1757" s="52"/>
      <c r="L1757" s="45"/>
      <c r="M1757" s="61"/>
      <c r="N1757" s="61"/>
    </row>
    <row r="1758" spans="1:14" ht="9.75" customHeight="1" x14ac:dyDescent="0.2">
      <c r="A1758" s="32">
        <v>1764</v>
      </c>
      <c r="B1758" s="14"/>
      <c r="C1758" s="32"/>
      <c r="D1758" s="32"/>
      <c r="E1758" s="42"/>
      <c r="F1758" s="32"/>
      <c r="G1758" s="32"/>
      <c r="H1758" s="32"/>
      <c r="I1758" s="32"/>
      <c r="J1758" s="46"/>
      <c r="K1758" s="52"/>
      <c r="L1758" s="45"/>
      <c r="M1758" s="61"/>
      <c r="N1758" s="61"/>
    </row>
    <row r="1759" spans="1:14" ht="9.75" customHeight="1" x14ac:dyDescent="0.2">
      <c r="A1759" s="32">
        <v>1765</v>
      </c>
      <c r="B1759" s="14"/>
      <c r="C1759" s="32"/>
      <c r="D1759" s="32"/>
      <c r="E1759" s="42"/>
      <c r="F1759" s="32"/>
      <c r="G1759" s="32"/>
      <c r="H1759" s="32"/>
      <c r="I1759" s="32"/>
      <c r="J1759" s="46"/>
      <c r="K1759" s="52"/>
      <c r="L1759" s="45"/>
      <c r="M1759" s="61"/>
      <c r="N1759" s="61"/>
    </row>
    <row r="1760" spans="1:14" ht="9.75" customHeight="1" x14ac:dyDescent="0.2">
      <c r="A1760" s="32">
        <v>1766</v>
      </c>
      <c r="B1760" s="14"/>
      <c r="C1760" s="32"/>
      <c r="D1760" s="32"/>
      <c r="E1760" s="42"/>
      <c r="F1760" s="32"/>
      <c r="G1760" s="32"/>
      <c r="H1760" s="32"/>
      <c r="I1760" s="32"/>
      <c r="J1760" s="46"/>
      <c r="K1760" s="52"/>
      <c r="L1760" s="45"/>
      <c r="M1760" s="61"/>
      <c r="N1760" s="61"/>
    </row>
    <row r="1761" spans="1:14" ht="9.75" customHeight="1" x14ac:dyDescent="0.2">
      <c r="A1761" s="32">
        <v>1767</v>
      </c>
      <c r="B1761" s="14"/>
      <c r="C1761" s="32"/>
      <c r="D1761" s="32"/>
      <c r="E1761" s="42"/>
      <c r="F1761" s="32"/>
      <c r="G1761" s="32"/>
      <c r="H1761" s="32"/>
      <c r="I1761" s="32"/>
      <c r="J1761" s="46"/>
      <c r="K1761" s="52"/>
      <c r="L1761" s="45"/>
      <c r="M1761" s="61"/>
      <c r="N1761" s="61"/>
    </row>
    <row r="1762" spans="1:14" ht="9.75" customHeight="1" x14ac:dyDescent="0.2">
      <c r="A1762" s="32">
        <v>1768</v>
      </c>
      <c r="B1762" s="14"/>
      <c r="C1762" s="32"/>
      <c r="D1762" s="32"/>
      <c r="E1762" s="42"/>
      <c r="F1762" s="32"/>
      <c r="G1762" s="32"/>
      <c r="H1762" s="32"/>
      <c r="I1762" s="32"/>
      <c r="J1762" s="46"/>
      <c r="K1762" s="52"/>
      <c r="L1762" s="45"/>
      <c r="M1762" s="61"/>
      <c r="N1762" s="61"/>
    </row>
    <row r="1763" spans="1:14" ht="9.75" customHeight="1" x14ac:dyDescent="0.2">
      <c r="A1763" s="32">
        <v>1769</v>
      </c>
      <c r="B1763" s="14"/>
      <c r="C1763" s="32"/>
      <c r="D1763" s="32"/>
      <c r="E1763" s="42"/>
      <c r="F1763" s="32"/>
      <c r="G1763" s="32"/>
      <c r="H1763" s="32"/>
      <c r="I1763" s="32"/>
      <c r="J1763" s="46"/>
      <c r="K1763" s="52"/>
      <c r="L1763" s="45"/>
      <c r="M1763" s="61"/>
      <c r="N1763" s="61"/>
    </row>
    <row r="1764" spans="1:14" ht="9.75" customHeight="1" x14ac:dyDescent="0.2">
      <c r="A1764" s="32">
        <v>1770</v>
      </c>
      <c r="B1764" s="14"/>
      <c r="C1764" s="32"/>
      <c r="D1764" s="32"/>
      <c r="E1764" s="42"/>
      <c r="F1764" s="32"/>
      <c r="G1764" s="32"/>
      <c r="H1764" s="32"/>
      <c r="I1764" s="32"/>
      <c r="J1764" s="46"/>
      <c r="K1764" s="52"/>
      <c r="L1764" s="45"/>
      <c r="M1764" s="61"/>
      <c r="N1764" s="61"/>
    </row>
    <row r="1765" spans="1:14" ht="9.75" customHeight="1" x14ac:dyDescent="0.2">
      <c r="A1765" s="32">
        <v>1771</v>
      </c>
      <c r="B1765" s="14"/>
      <c r="C1765" s="32"/>
      <c r="D1765" s="32"/>
      <c r="E1765" s="42"/>
      <c r="F1765" s="32"/>
      <c r="G1765" s="32"/>
      <c r="H1765" s="32"/>
      <c r="I1765" s="32"/>
      <c r="J1765" s="46"/>
      <c r="K1765" s="52"/>
      <c r="L1765" s="45"/>
      <c r="M1765" s="61"/>
      <c r="N1765" s="61"/>
    </row>
    <row r="1766" spans="1:14" ht="9.75" customHeight="1" x14ac:dyDescent="0.2">
      <c r="A1766" s="32">
        <v>1772</v>
      </c>
      <c r="B1766" s="14"/>
      <c r="C1766" s="32"/>
      <c r="D1766" s="32"/>
      <c r="E1766" s="42"/>
      <c r="F1766" s="32"/>
      <c r="G1766" s="32"/>
      <c r="H1766" s="32"/>
      <c r="I1766" s="32"/>
      <c r="J1766" s="46"/>
      <c r="K1766" s="52"/>
      <c r="L1766" s="45"/>
      <c r="M1766" s="61"/>
      <c r="N1766" s="61"/>
    </row>
    <row r="1767" spans="1:14" ht="9.75" customHeight="1" x14ac:dyDescent="0.2">
      <c r="A1767" s="32">
        <v>1773</v>
      </c>
      <c r="B1767" s="14"/>
      <c r="C1767" s="32"/>
      <c r="D1767" s="32"/>
      <c r="E1767" s="42"/>
      <c r="F1767" s="32"/>
      <c r="G1767" s="32"/>
      <c r="H1767" s="32"/>
      <c r="I1767" s="32"/>
      <c r="J1767" s="46"/>
      <c r="K1767" s="52"/>
      <c r="L1767" s="45"/>
      <c r="M1767" s="61"/>
      <c r="N1767" s="61"/>
    </row>
    <row r="1768" spans="1:14" ht="9.75" customHeight="1" x14ac:dyDescent="0.2">
      <c r="A1768" s="32">
        <v>1774</v>
      </c>
      <c r="B1768" s="14"/>
      <c r="C1768" s="32"/>
      <c r="D1768" s="32"/>
      <c r="E1768" s="42"/>
      <c r="F1768" s="32"/>
      <c r="G1768" s="32"/>
      <c r="H1768" s="32"/>
      <c r="I1768" s="32"/>
      <c r="J1768" s="46"/>
      <c r="K1768" s="52"/>
      <c r="L1768" s="45"/>
      <c r="M1768" s="61"/>
      <c r="N1768" s="61"/>
    </row>
    <row r="1769" spans="1:14" ht="9.75" customHeight="1" x14ac:dyDescent="0.2">
      <c r="A1769" s="32">
        <v>1775</v>
      </c>
      <c r="B1769" s="14"/>
      <c r="C1769" s="32"/>
      <c r="D1769" s="32"/>
      <c r="E1769" s="42"/>
      <c r="F1769" s="32"/>
      <c r="G1769" s="32"/>
      <c r="H1769" s="32"/>
      <c r="I1769" s="32"/>
      <c r="J1769" s="46"/>
      <c r="K1769" s="52"/>
      <c r="L1769" s="45"/>
      <c r="M1769" s="61"/>
      <c r="N1769" s="61"/>
    </row>
    <row r="1770" spans="1:14" ht="9.75" customHeight="1" x14ac:dyDescent="0.2">
      <c r="A1770" s="32">
        <v>1776</v>
      </c>
      <c r="B1770" s="14"/>
      <c r="C1770" s="32"/>
      <c r="D1770" s="32"/>
      <c r="E1770" s="42"/>
      <c r="F1770" s="32"/>
      <c r="G1770" s="32"/>
      <c r="H1770" s="32"/>
      <c r="I1770" s="32"/>
      <c r="J1770" s="46"/>
      <c r="K1770" s="52"/>
      <c r="L1770" s="45"/>
      <c r="M1770" s="61"/>
      <c r="N1770" s="61"/>
    </row>
    <row r="1771" spans="1:14" ht="9.75" customHeight="1" x14ac:dyDescent="0.2">
      <c r="A1771" s="32">
        <v>1777</v>
      </c>
      <c r="B1771" s="14"/>
      <c r="C1771" s="32"/>
      <c r="D1771" s="32"/>
      <c r="E1771" s="42"/>
      <c r="F1771" s="32"/>
      <c r="G1771" s="32"/>
      <c r="H1771" s="32"/>
      <c r="I1771" s="32"/>
      <c r="J1771" s="46"/>
      <c r="K1771" s="52"/>
      <c r="L1771" s="45"/>
      <c r="M1771" s="61"/>
      <c r="N1771" s="61"/>
    </row>
    <row r="1772" spans="1:14" ht="9.75" customHeight="1" x14ac:dyDescent="0.2">
      <c r="A1772" s="32">
        <v>1778</v>
      </c>
      <c r="B1772" s="14"/>
      <c r="C1772" s="32"/>
      <c r="D1772" s="32"/>
      <c r="E1772" s="42"/>
      <c r="F1772" s="32"/>
      <c r="G1772" s="32"/>
      <c r="H1772" s="32"/>
      <c r="I1772" s="32"/>
      <c r="J1772" s="46"/>
      <c r="K1772" s="52"/>
      <c r="L1772" s="45"/>
      <c r="M1772" s="61"/>
      <c r="N1772" s="61"/>
    </row>
    <row r="1773" spans="1:14" ht="9.75" customHeight="1" x14ac:dyDescent="0.2">
      <c r="A1773" s="32">
        <v>1779</v>
      </c>
      <c r="B1773" s="14"/>
      <c r="C1773" s="32"/>
      <c r="D1773" s="32"/>
      <c r="E1773" s="42"/>
      <c r="F1773" s="32"/>
      <c r="G1773" s="32"/>
      <c r="H1773" s="32"/>
      <c r="I1773" s="32"/>
      <c r="J1773" s="46"/>
      <c r="K1773" s="52"/>
      <c r="L1773" s="45"/>
      <c r="M1773" s="61"/>
      <c r="N1773" s="61"/>
    </row>
    <row r="1774" spans="1:14" ht="9.75" customHeight="1" x14ac:dyDescent="0.2">
      <c r="A1774" s="32">
        <v>1780</v>
      </c>
      <c r="B1774" s="14"/>
      <c r="C1774" s="32"/>
      <c r="D1774" s="32"/>
      <c r="E1774" s="42"/>
      <c r="F1774" s="32"/>
      <c r="G1774" s="32"/>
      <c r="H1774" s="32"/>
      <c r="I1774" s="32"/>
      <c r="J1774" s="46"/>
      <c r="K1774" s="52"/>
      <c r="L1774" s="45"/>
      <c r="M1774" s="61"/>
      <c r="N1774" s="61"/>
    </row>
    <row r="1775" spans="1:14" ht="9.75" customHeight="1" x14ac:dyDescent="0.2">
      <c r="A1775" s="32">
        <v>1781</v>
      </c>
      <c r="B1775" s="14"/>
      <c r="C1775" s="32"/>
      <c r="D1775" s="32"/>
      <c r="E1775" s="42"/>
      <c r="F1775" s="32"/>
      <c r="G1775" s="32"/>
      <c r="H1775" s="32"/>
      <c r="I1775" s="32"/>
      <c r="J1775" s="46"/>
      <c r="K1775" s="52"/>
      <c r="L1775" s="45"/>
      <c r="M1775" s="61"/>
      <c r="N1775" s="61"/>
    </row>
    <row r="1776" spans="1:14" ht="9.75" customHeight="1" x14ac:dyDescent="0.2">
      <c r="A1776" s="32">
        <v>1782</v>
      </c>
      <c r="B1776" s="14"/>
      <c r="C1776" s="32"/>
      <c r="D1776" s="32"/>
      <c r="E1776" s="42"/>
      <c r="F1776" s="32"/>
      <c r="G1776" s="32"/>
      <c r="H1776" s="32"/>
      <c r="I1776" s="32"/>
      <c r="J1776" s="46"/>
      <c r="K1776" s="52"/>
      <c r="L1776" s="45"/>
      <c r="M1776" s="61"/>
      <c r="N1776" s="61"/>
    </row>
    <row r="1777" spans="1:14" ht="9.75" customHeight="1" x14ac:dyDescent="0.2">
      <c r="A1777" s="32">
        <v>1783</v>
      </c>
      <c r="B1777" s="14"/>
      <c r="C1777" s="32"/>
      <c r="D1777" s="32"/>
      <c r="E1777" s="42"/>
      <c r="F1777" s="32"/>
      <c r="G1777" s="32"/>
      <c r="H1777" s="32"/>
      <c r="I1777" s="32"/>
      <c r="J1777" s="46"/>
      <c r="K1777" s="52"/>
      <c r="L1777" s="45"/>
      <c r="M1777" s="61"/>
      <c r="N1777" s="61"/>
    </row>
    <row r="1778" spans="1:14" ht="9.75" customHeight="1" x14ac:dyDescent="0.2">
      <c r="A1778" s="32">
        <v>1784</v>
      </c>
      <c r="B1778" s="14"/>
      <c r="C1778" s="32"/>
      <c r="D1778" s="32"/>
      <c r="E1778" s="42"/>
      <c r="F1778" s="32"/>
      <c r="G1778" s="32"/>
      <c r="H1778" s="32"/>
      <c r="I1778" s="32"/>
      <c r="J1778" s="46"/>
      <c r="K1778" s="52"/>
      <c r="L1778" s="45"/>
      <c r="M1778" s="61"/>
      <c r="N1778" s="61"/>
    </row>
    <row r="1779" spans="1:14" ht="9.75" customHeight="1" x14ac:dyDescent="0.2">
      <c r="A1779" s="32">
        <v>1785</v>
      </c>
      <c r="B1779" s="14"/>
      <c r="C1779" s="32"/>
      <c r="D1779" s="32"/>
      <c r="E1779" s="42"/>
      <c r="F1779" s="32"/>
      <c r="G1779" s="32"/>
      <c r="H1779" s="32"/>
      <c r="I1779" s="32"/>
      <c r="J1779" s="46"/>
      <c r="K1779" s="52"/>
      <c r="L1779" s="45"/>
      <c r="M1779" s="61"/>
      <c r="N1779" s="61"/>
    </row>
    <row r="1780" spans="1:14" ht="9.75" customHeight="1" x14ac:dyDescent="0.2">
      <c r="A1780" s="32">
        <v>1786</v>
      </c>
      <c r="B1780" s="14"/>
      <c r="C1780" s="32"/>
      <c r="D1780" s="32"/>
      <c r="E1780" s="42"/>
      <c r="F1780" s="32"/>
      <c r="G1780" s="32"/>
      <c r="H1780" s="32"/>
      <c r="I1780" s="32"/>
      <c r="J1780" s="46"/>
      <c r="K1780" s="52"/>
      <c r="L1780" s="45"/>
      <c r="M1780" s="61"/>
      <c r="N1780" s="61"/>
    </row>
    <row r="1781" spans="1:14" ht="9.75" customHeight="1" x14ac:dyDescent="0.2">
      <c r="A1781" s="32">
        <v>1787</v>
      </c>
      <c r="B1781" s="14"/>
      <c r="C1781" s="32"/>
      <c r="D1781" s="32"/>
      <c r="E1781" s="42"/>
      <c r="F1781" s="32"/>
      <c r="G1781" s="32"/>
      <c r="H1781" s="32"/>
      <c r="I1781" s="32"/>
      <c r="J1781" s="46"/>
      <c r="K1781" s="52"/>
      <c r="L1781" s="45"/>
      <c r="M1781" s="61"/>
      <c r="N1781" s="61"/>
    </row>
    <row r="1782" spans="1:14" ht="9.75" customHeight="1" x14ac:dyDescent="0.2">
      <c r="A1782" s="32">
        <v>1788</v>
      </c>
      <c r="B1782" s="14"/>
      <c r="C1782" s="32"/>
      <c r="D1782" s="32"/>
      <c r="E1782" s="42"/>
      <c r="F1782" s="32"/>
      <c r="G1782" s="32"/>
      <c r="H1782" s="32"/>
      <c r="I1782" s="32"/>
      <c r="J1782" s="46"/>
      <c r="K1782" s="52"/>
      <c r="L1782" s="45"/>
      <c r="M1782" s="61"/>
      <c r="N1782" s="61"/>
    </row>
    <row r="1783" spans="1:14" ht="9.75" customHeight="1" x14ac:dyDescent="0.2">
      <c r="A1783" s="32">
        <v>1789</v>
      </c>
      <c r="B1783" s="14"/>
      <c r="C1783" s="32"/>
      <c r="D1783" s="32"/>
      <c r="E1783" s="42"/>
      <c r="F1783" s="32"/>
      <c r="G1783" s="32"/>
      <c r="H1783" s="32"/>
      <c r="I1783" s="32"/>
      <c r="J1783" s="46"/>
      <c r="K1783" s="52"/>
      <c r="L1783" s="45"/>
      <c r="M1783" s="61"/>
      <c r="N1783" s="61"/>
    </row>
    <row r="1784" spans="1:14" ht="9.75" customHeight="1" x14ac:dyDescent="0.2">
      <c r="A1784" s="32">
        <v>1790</v>
      </c>
      <c r="B1784" s="14"/>
      <c r="C1784" s="32"/>
      <c r="D1784" s="32"/>
      <c r="E1784" s="42"/>
      <c r="F1784" s="32"/>
      <c r="G1784" s="32"/>
      <c r="H1784" s="32"/>
      <c r="I1784" s="32"/>
      <c r="J1784" s="46"/>
      <c r="K1784" s="52"/>
      <c r="L1784" s="45"/>
      <c r="M1784" s="61"/>
      <c r="N1784" s="61"/>
    </row>
    <row r="1785" spans="1:14" ht="9.75" customHeight="1" x14ac:dyDescent="0.2">
      <c r="A1785" s="32">
        <v>1791</v>
      </c>
      <c r="B1785" s="14"/>
      <c r="C1785" s="32"/>
      <c r="D1785" s="32"/>
      <c r="E1785" s="42"/>
      <c r="F1785" s="32"/>
      <c r="G1785" s="32"/>
      <c r="H1785" s="32"/>
      <c r="I1785" s="32"/>
      <c r="J1785" s="46"/>
      <c r="K1785" s="52"/>
      <c r="L1785" s="45"/>
      <c r="M1785" s="61"/>
      <c r="N1785" s="61"/>
    </row>
    <row r="1786" spans="1:14" ht="9.75" customHeight="1" x14ac:dyDescent="0.2">
      <c r="A1786" s="32">
        <v>1792</v>
      </c>
      <c r="B1786" s="14"/>
      <c r="C1786" s="32"/>
      <c r="D1786" s="32"/>
      <c r="E1786" s="42"/>
      <c r="F1786" s="32"/>
      <c r="G1786" s="32"/>
      <c r="H1786" s="32"/>
      <c r="I1786" s="32"/>
      <c r="J1786" s="46"/>
      <c r="K1786" s="52"/>
      <c r="L1786" s="45"/>
      <c r="M1786" s="61"/>
      <c r="N1786" s="61"/>
    </row>
    <row r="1787" spans="1:14" ht="9.75" customHeight="1" x14ac:dyDescent="0.2">
      <c r="A1787" s="32">
        <v>1793</v>
      </c>
      <c r="B1787" s="14"/>
      <c r="C1787" s="32"/>
      <c r="D1787" s="32"/>
      <c r="E1787" s="42"/>
      <c r="F1787" s="32"/>
      <c r="G1787" s="32"/>
      <c r="H1787" s="32"/>
      <c r="I1787" s="32"/>
      <c r="J1787" s="46"/>
      <c r="K1787" s="52"/>
      <c r="L1787" s="45"/>
      <c r="M1787" s="61"/>
      <c r="N1787" s="61"/>
    </row>
    <row r="1788" spans="1:14" ht="9.75" customHeight="1" x14ac:dyDescent="0.2">
      <c r="A1788" s="32">
        <v>1794</v>
      </c>
      <c r="B1788" s="14"/>
      <c r="C1788" s="32"/>
      <c r="D1788" s="32"/>
      <c r="E1788" s="42"/>
      <c r="F1788" s="32"/>
      <c r="G1788" s="32"/>
      <c r="H1788" s="32"/>
      <c r="I1788" s="32"/>
      <c r="J1788" s="46"/>
      <c r="K1788" s="52"/>
      <c r="L1788" s="45"/>
      <c r="M1788" s="61"/>
      <c r="N1788" s="61"/>
    </row>
    <row r="1789" spans="1:14" ht="9.75" customHeight="1" x14ac:dyDescent="0.2">
      <c r="A1789" s="32">
        <v>1795</v>
      </c>
      <c r="B1789" s="14"/>
      <c r="C1789" s="32"/>
      <c r="D1789" s="32"/>
      <c r="E1789" s="42"/>
      <c r="F1789" s="32"/>
      <c r="G1789" s="32"/>
      <c r="H1789" s="32"/>
      <c r="I1789" s="32"/>
      <c r="J1789" s="46"/>
      <c r="K1789" s="52"/>
      <c r="L1789" s="45"/>
      <c r="M1789" s="61"/>
      <c r="N1789" s="61"/>
    </row>
    <row r="1790" spans="1:14" ht="9.75" customHeight="1" x14ac:dyDescent="0.2">
      <c r="A1790" s="32">
        <v>1796</v>
      </c>
      <c r="B1790" s="14"/>
      <c r="C1790" s="32"/>
      <c r="D1790" s="32"/>
      <c r="E1790" s="42"/>
      <c r="F1790" s="32"/>
      <c r="G1790" s="32"/>
      <c r="H1790" s="32"/>
      <c r="I1790" s="32"/>
      <c r="J1790" s="46"/>
      <c r="K1790" s="52"/>
      <c r="L1790" s="45"/>
      <c r="M1790" s="61"/>
      <c r="N1790" s="61"/>
    </row>
    <row r="1791" spans="1:14" ht="9.75" customHeight="1" x14ac:dyDescent="0.2">
      <c r="A1791" s="32">
        <v>1797</v>
      </c>
      <c r="B1791" s="14"/>
      <c r="C1791" s="32"/>
      <c r="D1791" s="32"/>
      <c r="E1791" s="42"/>
      <c r="F1791" s="32"/>
      <c r="G1791" s="32"/>
      <c r="H1791" s="32"/>
      <c r="I1791" s="32"/>
      <c r="J1791" s="46"/>
      <c r="K1791" s="52"/>
      <c r="L1791" s="45"/>
      <c r="M1791" s="61"/>
      <c r="N1791" s="61"/>
    </row>
    <row r="1792" spans="1:14" ht="9.75" customHeight="1" x14ac:dyDescent="0.2">
      <c r="A1792" s="32">
        <v>1798</v>
      </c>
      <c r="B1792" s="14"/>
      <c r="C1792" s="32"/>
      <c r="D1792" s="32"/>
      <c r="E1792" s="42"/>
      <c r="F1792" s="32"/>
      <c r="G1792" s="32"/>
      <c r="H1792" s="32"/>
      <c r="I1792" s="32"/>
      <c r="J1792" s="46"/>
      <c r="K1792" s="52"/>
      <c r="L1792" s="45"/>
      <c r="M1792" s="61"/>
      <c r="N1792" s="61"/>
    </row>
    <row r="1793" spans="1:14" ht="9.75" customHeight="1" x14ac:dyDescent="0.2">
      <c r="A1793" s="32">
        <v>1799</v>
      </c>
      <c r="B1793" s="14"/>
      <c r="C1793" s="32"/>
      <c r="D1793" s="32"/>
      <c r="E1793" s="42"/>
      <c r="F1793" s="32"/>
      <c r="G1793" s="32"/>
      <c r="H1793" s="32"/>
      <c r="I1793" s="32"/>
      <c r="J1793" s="46"/>
      <c r="K1793" s="52"/>
      <c r="L1793" s="45"/>
      <c r="M1793" s="61"/>
      <c r="N1793" s="61"/>
    </row>
    <row r="1794" spans="1:14" ht="9.75" customHeight="1" x14ac:dyDescent="0.2">
      <c r="A1794" s="32">
        <v>1800</v>
      </c>
      <c r="B1794" s="14"/>
      <c r="C1794" s="32"/>
      <c r="D1794" s="32"/>
      <c r="E1794" s="42"/>
      <c r="F1794" s="32"/>
      <c r="G1794" s="32"/>
      <c r="H1794" s="32"/>
      <c r="I1794" s="32"/>
      <c r="J1794" s="46"/>
      <c r="K1794" s="52"/>
      <c r="L1794" s="45"/>
      <c r="M1794" s="61"/>
      <c r="N1794" s="61"/>
    </row>
    <row r="1795" spans="1:14" ht="9.75" customHeight="1" x14ac:dyDescent="0.2">
      <c r="A1795" s="32">
        <v>1801</v>
      </c>
      <c r="B1795" s="14"/>
      <c r="C1795" s="32"/>
      <c r="D1795" s="32"/>
      <c r="E1795" s="42"/>
      <c r="F1795" s="32"/>
      <c r="G1795" s="32"/>
      <c r="H1795" s="32"/>
      <c r="I1795" s="32"/>
      <c r="J1795" s="46"/>
      <c r="K1795" s="52"/>
      <c r="L1795" s="45"/>
      <c r="M1795" s="61"/>
      <c r="N1795" s="61"/>
    </row>
    <row r="1796" spans="1:14" ht="9.75" customHeight="1" x14ac:dyDescent="0.2">
      <c r="A1796" s="32">
        <v>1802</v>
      </c>
      <c r="B1796" s="14"/>
      <c r="C1796" s="32"/>
      <c r="D1796" s="32"/>
      <c r="E1796" s="42"/>
      <c r="F1796" s="32"/>
      <c r="G1796" s="32"/>
      <c r="H1796" s="32"/>
      <c r="I1796" s="32"/>
      <c r="J1796" s="46"/>
      <c r="K1796" s="52"/>
      <c r="L1796" s="45"/>
      <c r="M1796" s="61"/>
      <c r="N1796" s="61"/>
    </row>
    <row r="1797" spans="1:14" ht="9.75" customHeight="1" x14ac:dyDescent="0.2">
      <c r="A1797" s="32">
        <v>1803</v>
      </c>
      <c r="B1797" s="14"/>
      <c r="C1797" s="32"/>
      <c r="D1797" s="32"/>
      <c r="E1797" s="42"/>
      <c r="F1797" s="32"/>
      <c r="G1797" s="32"/>
      <c r="H1797" s="32"/>
      <c r="I1797" s="32"/>
      <c r="J1797" s="46"/>
      <c r="K1797" s="52"/>
      <c r="L1797" s="45"/>
      <c r="M1797" s="61"/>
      <c r="N1797" s="61"/>
    </row>
    <row r="1798" spans="1:14" ht="9.75" customHeight="1" x14ac:dyDescent="0.2">
      <c r="A1798" s="32">
        <v>1804</v>
      </c>
      <c r="B1798" s="14"/>
      <c r="C1798" s="32"/>
      <c r="D1798" s="32"/>
      <c r="E1798" s="42"/>
      <c r="F1798" s="32"/>
      <c r="G1798" s="32"/>
      <c r="H1798" s="32"/>
      <c r="I1798" s="32"/>
      <c r="J1798" s="46"/>
      <c r="K1798" s="52"/>
      <c r="L1798" s="45"/>
      <c r="M1798" s="61"/>
      <c r="N1798" s="61"/>
    </row>
    <row r="1799" spans="1:14" ht="9.75" customHeight="1" x14ac:dyDescent="0.2">
      <c r="A1799" s="32">
        <v>1805</v>
      </c>
      <c r="B1799" s="14"/>
      <c r="C1799" s="32"/>
      <c r="D1799" s="32"/>
      <c r="E1799" s="42"/>
      <c r="F1799" s="32"/>
      <c r="G1799" s="32"/>
      <c r="H1799" s="32"/>
      <c r="I1799" s="32"/>
      <c r="J1799" s="46"/>
      <c r="K1799" s="52"/>
      <c r="L1799" s="45"/>
      <c r="M1799" s="61"/>
      <c r="N1799" s="61"/>
    </row>
    <row r="1800" spans="1:14" ht="9.75" customHeight="1" x14ac:dyDescent="0.2">
      <c r="A1800" s="32">
        <v>1806</v>
      </c>
      <c r="B1800" s="14"/>
      <c r="C1800" s="32"/>
      <c r="D1800" s="32"/>
      <c r="E1800" s="42"/>
      <c r="F1800" s="32"/>
      <c r="G1800" s="32"/>
      <c r="H1800" s="32"/>
      <c r="I1800" s="32"/>
      <c r="J1800" s="46"/>
      <c r="K1800" s="52"/>
      <c r="L1800" s="45"/>
      <c r="M1800" s="61"/>
      <c r="N1800" s="61"/>
    </row>
    <row r="1801" spans="1:14" ht="9.75" customHeight="1" x14ac:dyDescent="0.2">
      <c r="A1801" s="32">
        <v>1807</v>
      </c>
      <c r="B1801" s="14"/>
      <c r="C1801" s="32"/>
      <c r="D1801" s="32"/>
      <c r="E1801" s="42"/>
      <c r="F1801" s="32"/>
      <c r="G1801" s="32"/>
      <c r="H1801" s="32"/>
      <c r="I1801" s="32"/>
      <c r="J1801" s="46"/>
      <c r="K1801" s="52"/>
      <c r="L1801" s="45"/>
      <c r="M1801" s="61"/>
      <c r="N1801" s="61"/>
    </row>
    <row r="1802" spans="1:14" ht="9.75" customHeight="1" x14ac:dyDescent="0.2">
      <c r="A1802" s="32">
        <v>1808</v>
      </c>
      <c r="B1802" s="14"/>
      <c r="C1802" s="32"/>
      <c r="D1802" s="32"/>
      <c r="E1802" s="42"/>
      <c r="F1802" s="32"/>
      <c r="G1802" s="32"/>
      <c r="H1802" s="32"/>
      <c r="I1802" s="32"/>
      <c r="J1802" s="46"/>
      <c r="K1802" s="52"/>
      <c r="L1802" s="45"/>
      <c r="M1802" s="61"/>
      <c r="N1802" s="61"/>
    </row>
    <row r="1803" spans="1:14" ht="9.75" customHeight="1" x14ac:dyDescent="0.2">
      <c r="A1803" s="32">
        <v>1809</v>
      </c>
      <c r="B1803" s="14"/>
      <c r="C1803" s="32"/>
      <c r="D1803" s="32"/>
      <c r="E1803" s="42"/>
      <c r="F1803" s="32"/>
      <c r="G1803" s="32"/>
      <c r="H1803" s="32"/>
      <c r="I1803" s="32"/>
      <c r="J1803" s="46"/>
      <c r="K1803" s="52"/>
      <c r="L1803" s="45"/>
      <c r="M1803" s="61"/>
      <c r="N1803" s="61"/>
    </row>
    <row r="1804" spans="1:14" ht="9.75" customHeight="1" x14ac:dyDescent="0.2">
      <c r="A1804" s="32">
        <v>1810</v>
      </c>
      <c r="B1804" s="14"/>
      <c r="C1804" s="32"/>
      <c r="D1804" s="32"/>
      <c r="E1804" s="42"/>
      <c r="F1804" s="32"/>
      <c r="G1804" s="32"/>
      <c r="H1804" s="32"/>
      <c r="I1804" s="32"/>
      <c r="J1804" s="46"/>
      <c r="K1804" s="52"/>
      <c r="L1804" s="45"/>
      <c r="M1804" s="61"/>
      <c r="N1804" s="61"/>
    </row>
    <row r="1805" spans="1:14" ht="9.75" customHeight="1" x14ac:dyDescent="0.2">
      <c r="A1805" s="32">
        <v>1811</v>
      </c>
      <c r="B1805" s="14"/>
      <c r="C1805" s="32"/>
      <c r="D1805" s="32"/>
      <c r="E1805" s="42"/>
      <c r="F1805" s="32"/>
      <c r="G1805" s="32"/>
      <c r="H1805" s="32"/>
      <c r="I1805" s="32"/>
      <c r="J1805" s="46"/>
      <c r="K1805" s="52"/>
      <c r="L1805" s="45"/>
      <c r="M1805" s="61"/>
      <c r="N1805" s="61"/>
    </row>
    <row r="1806" spans="1:14" ht="9.75" customHeight="1" x14ac:dyDescent="0.2">
      <c r="A1806" s="32">
        <v>1812</v>
      </c>
      <c r="B1806" s="14"/>
      <c r="C1806" s="32"/>
      <c r="D1806" s="32"/>
      <c r="E1806" s="42"/>
      <c r="F1806" s="32"/>
      <c r="G1806" s="32"/>
      <c r="H1806" s="32"/>
      <c r="I1806" s="32"/>
      <c r="J1806" s="46"/>
      <c r="K1806" s="52"/>
      <c r="L1806" s="45"/>
      <c r="M1806" s="61"/>
      <c r="N1806" s="61"/>
    </row>
    <row r="1807" spans="1:14" ht="9.75" customHeight="1" x14ac:dyDescent="0.2">
      <c r="A1807" s="32">
        <v>1813</v>
      </c>
      <c r="B1807" s="14"/>
      <c r="C1807" s="32"/>
      <c r="D1807" s="32"/>
      <c r="E1807" s="42"/>
      <c r="F1807" s="32"/>
      <c r="G1807" s="32"/>
      <c r="H1807" s="32"/>
      <c r="I1807" s="32"/>
      <c r="J1807" s="46"/>
      <c r="K1807" s="52"/>
      <c r="L1807" s="45"/>
      <c r="M1807" s="61"/>
      <c r="N1807" s="61"/>
    </row>
    <row r="1808" spans="1:14" ht="9.75" customHeight="1" x14ac:dyDescent="0.2">
      <c r="A1808" s="32">
        <v>1814</v>
      </c>
      <c r="B1808" s="14"/>
      <c r="C1808" s="32"/>
      <c r="D1808" s="32"/>
      <c r="E1808" s="42"/>
      <c r="F1808" s="32"/>
      <c r="G1808" s="32"/>
      <c r="H1808" s="32"/>
      <c r="I1808" s="32"/>
      <c r="J1808" s="46"/>
      <c r="K1808" s="52"/>
      <c r="L1808" s="45"/>
      <c r="M1808" s="61"/>
      <c r="N1808" s="61"/>
    </row>
    <row r="1809" spans="1:14" ht="9.75" customHeight="1" x14ac:dyDescent="0.2">
      <c r="A1809" s="32">
        <v>1815</v>
      </c>
      <c r="B1809" s="14"/>
      <c r="C1809" s="32"/>
      <c r="D1809" s="32"/>
      <c r="E1809" s="42"/>
      <c r="F1809" s="32"/>
      <c r="G1809" s="32"/>
      <c r="H1809" s="32"/>
      <c r="I1809" s="32"/>
      <c r="J1809" s="46"/>
      <c r="K1809" s="52"/>
      <c r="L1809" s="45"/>
      <c r="M1809" s="61"/>
      <c r="N1809" s="61"/>
    </row>
    <row r="1810" spans="1:14" ht="9.75" customHeight="1" x14ac:dyDescent="0.2">
      <c r="A1810" s="32">
        <v>1816</v>
      </c>
      <c r="B1810" s="14"/>
      <c r="C1810" s="32"/>
      <c r="D1810" s="32"/>
      <c r="E1810" s="42"/>
      <c r="F1810" s="32"/>
      <c r="G1810" s="32"/>
      <c r="H1810" s="32"/>
      <c r="I1810" s="32"/>
      <c r="J1810" s="46"/>
      <c r="K1810" s="52"/>
      <c r="L1810" s="45"/>
      <c r="M1810" s="61"/>
      <c r="N1810" s="61"/>
    </row>
    <row r="1811" spans="1:14" ht="9.75" customHeight="1" x14ac:dyDescent="0.2">
      <c r="A1811" s="32">
        <v>1817</v>
      </c>
      <c r="B1811" s="14"/>
      <c r="C1811" s="32"/>
      <c r="D1811" s="32"/>
      <c r="E1811" s="42"/>
      <c r="F1811" s="32"/>
      <c r="G1811" s="32"/>
      <c r="H1811" s="32"/>
      <c r="I1811" s="32"/>
      <c r="J1811" s="46"/>
      <c r="K1811" s="52"/>
      <c r="L1811" s="45"/>
      <c r="M1811" s="61"/>
      <c r="N1811" s="61"/>
    </row>
    <row r="1812" spans="1:14" ht="9.75" customHeight="1" x14ac:dyDescent="0.2">
      <c r="A1812" s="32">
        <v>1818</v>
      </c>
      <c r="B1812" s="14"/>
      <c r="C1812" s="32"/>
      <c r="D1812" s="32"/>
      <c r="E1812" s="42"/>
      <c r="F1812" s="32"/>
      <c r="G1812" s="32"/>
      <c r="H1812" s="32"/>
      <c r="I1812" s="32"/>
      <c r="J1812" s="46"/>
      <c r="K1812" s="52"/>
      <c r="L1812" s="45"/>
      <c r="M1812" s="61"/>
      <c r="N1812" s="61"/>
    </row>
    <row r="1813" spans="1:14" ht="9.75" customHeight="1" x14ac:dyDescent="0.2">
      <c r="A1813" s="32">
        <v>1819</v>
      </c>
      <c r="B1813" s="14"/>
      <c r="C1813" s="32"/>
      <c r="D1813" s="32"/>
      <c r="E1813" s="42"/>
      <c r="F1813" s="32"/>
      <c r="G1813" s="32"/>
      <c r="H1813" s="32"/>
      <c r="I1813" s="32"/>
      <c r="J1813" s="46"/>
      <c r="K1813" s="52"/>
      <c r="L1813" s="45"/>
      <c r="M1813" s="61"/>
      <c r="N1813" s="61"/>
    </row>
    <row r="1814" spans="1:14" ht="9.75" customHeight="1" x14ac:dyDescent="0.2">
      <c r="A1814" s="32">
        <v>1820</v>
      </c>
      <c r="B1814" s="14"/>
      <c r="C1814" s="32"/>
      <c r="D1814" s="32"/>
      <c r="E1814" s="42"/>
      <c r="F1814" s="32"/>
      <c r="G1814" s="32"/>
      <c r="H1814" s="32"/>
      <c r="I1814" s="32"/>
      <c r="J1814" s="46"/>
      <c r="K1814" s="52"/>
      <c r="L1814" s="45"/>
      <c r="M1814" s="61"/>
      <c r="N1814" s="61"/>
    </row>
    <row r="1815" spans="1:14" ht="9.75" customHeight="1" x14ac:dyDescent="0.2">
      <c r="A1815" s="32">
        <v>1821</v>
      </c>
      <c r="B1815" s="14"/>
      <c r="C1815" s="32"/>
      <c r="D1815" s="32"/>
      <c r="E1815" s="42"/>
      <c r="F1815" s="32"/>
      <c r="G1815" s="32"/>
      <c r="H1815" s="32"/>
      <c r="I1815" s="32"/>
      <c r="J1815" s="46"/>
      <c r="K1815" s="52"/>
      <c r="L1815" s="45"/>
      <c r="M1815" s="61"/>
      <c r="N1815" s="61"/>
    </row>
    <row r="1816" spans="1:14" ht="9.75" customHeight="1" x14ac:dyDescent="0.2">
      <c r="A1816" s="32">
        <v>1822</v>
      </c>
      <c r="B1816" s="14"/>
      <c r="C1816" s="32"/>
      <c r="D1816" s="32"/>
      <c r="E1816" s="42"/>
      <c r="F1816" s="32"/>
      <c r="G1816" s="32"/>
      <c r="H1816" s="32"/>
      <c r="I1816" s="32"/>
      <c r="J1816" s="46"/>
      <c r="K1816" s="52"/>
      <c r="L1816" s="45"/>
      <c r="M1816" s="61"/>
      <c r="N1816" s="61"/>
    </row>
    <row r="1817" spans="1:14" ht="9.75" customHeight="1" x14ac:dyDescent="0.2">
      <c r="A1817" s="32">
        <v>1823</v>
      </c>
      <c r="B1817" s="14"/>
      <c r="C1817" s="32"/>
      <c r="D1817" s="32"/>
      <c r="E1817" s="42"/>
      <c r="F1817" s="32"/>
      <c r="G1817" s="32"/>
      <c r="H1817" s="32"/>
      <c r="I1817" s="32"/>
      <c r="J1817" s="46"/>
      <c r="K1817" s="52"/>
      <c r="L1817" s="45"/>
      <c r="M1817" s="61"/>
      <c r="N1817" s="61"/>
    </row>
    <row r="1818" spans="1:14" ht="9.75" customHeight="1" x14ac:dyDescent="0.2">
      <c r="A1818" s="32">
        <v>1824</v>
      </c>
      <c r="B1818" s="14"/>
      <c r="C1818" s="32"/>
      <c r="D1818" s="32"/>
      <c r="E1818" s="42"/>
      <c r="F1818" s="32"/>
      <c r="G1818" s="32"/>
      <c r="H1818" s="32"/>
      <c r="I1818" s="32"/>
      <c r="J1818" s="46"/>
      <c r="K1818" s="52"/>
      <c r="L1818" s="45"/>
      <c r="M1818" s="61"/>
      <c r="N1818" s="61"/>
    </row>
    <row r="1819" spans="1:14" ht="9.75" customHeight="1" x14ac:dyDescent="0.2">
      <c r="A1819" s="32">
        <v>1825</v>
      </c>
      <c r="B1819" s="14"/>
      <c r="C1819" s="32"/>
      <c r="D1819" s="32"/>
      <c r="E1819" s="42"/>
      <c r="F1819" s="32"/>
      <c r="G1819" s="32"/>
      <c r="H1819" s="32"/>
      <c r="I1819" s="32"/>
      <c r="J1819" s="46"/>
      <c r="K1819" s="52"/>
      <c r="L1819" s="45"/>
      <c r="M1819" s="61"/>
      <c r="N1819" s="61"/>
    </row>
    <row r="1820" spans="1:14" ht="9.75" customHeight="1" x14ac:dyDescent="0.2">
      <c r="A1820" s="32">
        <v>1826</v>
      </c>
      <c r="B1820" s="14"/>
      <c r="C1820" s="32"/>
      <c r="D1820" s="32"/>
      <c r="E1820" s="42"/>
      <c r="F1820" s="32"/>
      <c r="G1820" s="32"/>
      <c r="H1820" s="32"/>
      <c r="I1820" s="32"/>
      <c r="J1820" s="46"/>
      <c r="K1820" s="52"/>
      <c r="L1820" s="45"/>
      <c r="M1820" s="61"/>
      <c r="N1820" s="61"/>
    </row>
    <row r="1821" spans="1:14" ht="9.75" customHeight="1" x14ac:dyDescent="0.2">
      <c r="A1821" s="32">
        <v>1827</v>
      </c>
      <c r="B1821" s="14"/>
      <c r="C1821" s="32"/>
      <c r="D1821" s="32"/>
      <c r="E1821" s="42"/>
      <c r="F1821" s="32"/>
      <c r="G1821" s="32"/>
      <c r="H1821" s="32"/>
      <c r="I1821" s="32"/>
      <c r="J1821" s="46"/>
      <c r="K1821" s="52"/>
      <c r="L1821" s="45"/>
      <c r="M1821" s="61"/>
      <c r="N1821" s="61"/>
    </row>
    <row r="1822" spans="1:14" ht="9.75" customHeight="1" x14ac:dyDescent="0.2">
      <c r="A1822" s="32">
        <v>1828</v>
      </c>
      <c r="B1822" s="14"/>
      <c r="C1822" s="32"/>
      <c r="D1822" s="32"/>
      <c r="E1822" s="42"/>
      <c r="F1822" s="32"/>
      <c r="G1822" s="32"/>
      <c r="H1822" s="32"/>
      <c r="I1822" s="32"/>
      <c r="J1822" s="46"/>
      <c r="K1822" s="52"/>
      <c r="L1822" s="45"/>
      <c r="M1822" s="61"/>
      <c r="N1822" s="61"/>
    </row>
    <row r="1823" spans="1:14" ht="9.75" customHeight="1" x14ac:dyDescent="0.2">
      <c r="A1823" s="32">
        <v>1829</v>
      </c>
      <c r="B1823" s="14"/>
      <c r="C1823" s="32"/>
      <c r="D1823" s="32"/>
      <c r="E1823" s="42"/>
      <c r="F1823" s="32"/>
      <c r="G1823" s="32"/>
      <c r="H1823" s="32"/>
      <c r="I1823" s="32"/>
      <c r="J1823" s="46"/>
      <c r="K1823" s="52"/>
      <c r="L1823" s="45"/>
      <c r="M1823" s="61"/>
      <c r="N1823" s="61"/>
    </row>
    <row r="1824" spans="1:14" ht="9.75" customHeight="1" x14ac:dyDescent="0.2">
      <c r="A1824" s="32">
        <v>1830</v>
      </c>
      <c r="B1824" s="14"/>
      <c r="C1824" s="32"/>
      <c r="D1824" s="32"/>
      <c r="E1824" s="42"/>
      <c r="F1824" s="32"/>
      <c r="G1824" s="32"/>
      <c r="H1824" s="32"/>
      <c r="I1824" s="32"/>
      <c r="J1824" s="46"/>
      <c r="K1824" s="52"/>
      <c r="L1824" s="45"/>
      <c r="M1824" s="61"/>
      <c r="N1824" s="61"/>
    </row>
    <row r="1825" spans="1:14" ht="9.75" customHeight="1" x14ac:dyDescent="0.2">
      <c r="A1825" s="32">
        <v>1831</v>
      </c>
      <c r="B1825" s="14"/>
      <c r="C1825" s="32"/>
      <c r="D1825" s="32"/>
      <c r="E1825" s="42"/>
      <c r="F1825" s="32"/>
      <c r="G1825" s="32"/>
      <c r="H1825" s="32"/>
      <c r="I1825" s="32"/>
      <c r="J1825" s="46"/>
      <c r="K1825" s="52"/>
      <c r="L1825" s="45"/>
      <c r="M1825" s="61"/>
      <c r="N1825" s="61"/>
    </row>
    <row r="1826" spans="1:14" ht="9.75" customHeight="1" x14ac:dyDescent="0.2">
      <c r="A1826" s="32">
        <v>1832</v>
      </c>
      <c r="B1826" s="14"/>
      <c r="C1826" s="32"/>
      <c r="D1826" s="32"/>
      <c r="E1826" s="42"/>
      <c r="F1826" s="32"/>
      <c r="G1826" s="32"/>
      <c r="H1826" s="32"/>
      <c r="I1826" s="32"/>
      <c r="J1826" s="46"/>
      <c r="K1826" s="52"/>
      <c r="L1826" s="45"/>
      <c r="M1826" s="61"/>
      <c r="N1826" s="61"/>
    </row>
    <row r="1827" spans="1:14" ht="9.75" customHeight="1" x14ac:dyDescent="0.2">
      <c r="A1827" s="32">
        <v>1833</v>
      </c>
      <c r="B1827" s="14"/>
      <c r="C1827" s="32"/>
      <c r="D1827" s="32"/>
      <c r="E1827" s="42"/>
      <c r="F1827" s="32"/>
      <c r="G1827" s="32"/>
      <c r="H1827" s="32"/>
      <c r="I1827" s="32"/>
      <c r="J1827" s="46"/>
      <c r="K1827" s="52"/>
      <c r="L1827" s="45"/>
      <c r="M1827" s="61"/>
      <c r="N1827" s="61"/>
    </row>
    <row r="1828" spans="1:14" ht="9.75" customHeight="1" x14ac:dyDescent="0.2">
      <c r="A1828" s="32">
        <v>1834</v>
      </c>
      <c r="B1828" s="14"/>
      <c r="C1828" s="32"/>
      <c r="D1828" s="32"/>
      <c r="E1828" s="42"/>
      <c r="F1828" s="32"/>
      <c r="G1828" s="32"/>
      <c r="H1828" s="32"/>
      <c r="I1828" s="32"/>
      <c r="J1828" s="46"/>
      <c r="K1828" s="52"/>
      <c r="L1828" s="45"/>
      <c r="M1828" s="61"/>
      <c r="N1828" s="61"/>
    </row>
    <row r="1829" spans="1:14" ht="9.75" customHeight="1" x14ac:dyDescent="0.2">
      <c r="A1829" s="32">
        <v>1835</v>
      </c>
      <c r="B1829" s="14"/>
      <c r="C1829" s="32"/>
      <c r="D1829" s="32"/>
      <c r="E1829" s="42"/>
      <c r="F1829" s="32"/>
      <c r="G1829" s="32"/>
      <c r="H1829" s="32"/>
      <c r="I1829" s="32"/>
      <c r="J1829" s="46"/>
      <c r="K1829" s="52"/>
      <c r="L1829" s="45"/>
      <c r="M1829" s="61"/>
      <c r="N1829" s="61"/>
    </row>
    <row r="1830" spans="1:14" ht="9.75" customHeight="1" x14ac:dyDescent="0.2">
      <c r="A1830" s="32">
        <v>1836</v>
      </c>
      <c r="B1830" s="14"/>
      <c r="C1830" s="32"/>
      <c r="D1830" s="32"/>
      <c r="E1830" s="42"/>
      <c r="F1830" s="32"/>
      <c r="G1830" s="32"/>
      <c r="H1830" s="32"/>
      <c r="I1830" s="32"/>
      <c r="J1830" s="46"/>
      <c r="K1830" s="52"/>
      <c r="L1830" s="45"/>
      <c r="M1830" s="61"/>
      <c r="N1830" s="61"/>
    </row>
    <row r="1831" spans="1:14" ht="9.75" customHeight="1" x14ac:dyDescent="0.2">
      <c r="A1831" s="32">
        <v>1837</v>
      </c>
      <c r="B1831" s="14"/>
      <c r="C1831" s="32"/>
      <c r="D1831" s="32"/>
      <c r="E1831" s="42"/>
      <c r="F1831" s="32"/>
      <c r="G1831" s="32"/>
      <c r="H1831" s="32"/>
      <c r="I1831" s="32"/>
      <c r="J1831" s="46"/>
      <c r="K1831" s="52"/>
      <c r="L1831" s="45"/>
      <c r="M1831" s="61"/>
      <c r="N1831" s="61"/>
    </row>
    <row r="1832" spans="1:14" ht="9.75" customHeight="1" x14ac:dyDescent="0.2">
      <c r="A1832" s="32">
        <v>1838</v>
      </c>
      <c r="B1832" s="14"/>
      <c r="C1832" s="32"/>
      <c r="D1832" s="32"/>
      <c r="E1832" s="42"/>
      <c r="F1832" s="32"/>
      <c r="G1832" s="32"/>
      <c r="H1832" s="32"/>
      <c r="I1832" s="32"/>
      <c r="J1832" s="46"/>
      <c r="K1832" s="52"/>
      <c r="L1832" s="45"/>
      <c r="M1832" s="61"/>
      <c r="N1832" s="61"/>
    </row>
    <row r="1833" spans="1:14" ht="9.75" customHeight="1" x14ac:dyDescent="0.2">
      <c r="A1833" s="32">
        <v>1839</v>
      </c>
      <c r="B1833" s="14"/>
      <c r="C1833" s="32"/>
      <c r="D1833" s="32"/>
      <c r="E1833" s="42"/>
      <c r="F1833" s="32"/>
      <c r="G1833" s="32"/>
      <c r="H1833" s="32"/>
      <c r="I1833" s="32"/>
      <c r="J1833" s="46"/>
      <c r="K1833" s="52"/>
      <c r="L1833" s="45"/>
      <c r="M1833" s="61"/>
      <c r="N1833" s="61"/>
    </row>
    <row r="1834" spans="1:14" ht="9.75" customHeight="1" x14ac:dyDescent="0.2">
      <c r="A1834" s="32">
        <v>1840</v>
      </c>
      <c r="B1834" s="14"/>
      <c r="C1834" s="32"/>
      <c r="D1834" s="32"/>
      <c r="E1834" s="42"/>
      <c r="F1834" s="32"/>
      <c r="G1834" s="32"/>
      <c r="H1834" s="32"/>
      <c r="I1834" s="32"/>
      <c r="J1834" s="46"/>
      <c r="K1834" s="52"/>
      <c r="L1834" s="45"/>
      <c r="M1834" s="61"/>
      <c r="N1834" s="61"/>
    </row>
    <row r="1835" spans="1:14" ht="9.75" customHeight="1" x14ac:dyDescent="0.2">
      <c r="A1835" s="32">
        <v>1841</v>
      </c>
      <c r="B1835" s="14"/>
      <c r="C1835" s="32"/>
      <c r="D1835" s="32"/>
      <c r="E1835" s="42"/>
      <c r="F1835" s="32"/>
      <c r="G1835" s="32"/>
      <c r="H1835" s="32"/>
      <c r="I1835" s="32"/>
      <c r="J1835" s="46"/>
      <c r="K1835" s="52"/>
      <c r="L1835" s="45"/>
      <c r="M1835" s="61"/>
      <c r="N1835" s="61"/>
    </row>
    <row r="1836" spans="1:14" ht="9.75" customHeight="1" x14ac:dyDescent="0.2">
      <c r="A1836" s="32">
        <v>1842</v>
      </c>
      <c r="B1836" s="14"/>
      <c r="C1836" s="32"/>
      <c r="D1836" s="32"/>
      <c r="E1836" s="42"/>
      <c r="F1836" s="32"/>
      <c r="G1836" s="32"/>
      <c r="H1836" s="32"/>
      <c r="I1836" s="32"/>
      <c r="J1836" s="46"/>
      <c r="K1836" s="52"/>
      <c r="L1836" s="45"/>
      <c r="M1836" s="61"/>
      <c r="N1836" s="61"/>
    </row>
    <row r="1837" spans="1:14" ht="9.75" customHeight="1" x14ac:dyDescent="0.2">
      <c r="A1837" s="32">
        <v>1843</v>
      </c>
      <c r="B1837" s="14"/>
      <c r="C1837" s="32"/>
      <c r="D1837" s="32"/>
      <c r="E1837" s="42"/>
      <c r="F1837" s="32"/>
      <c r="G1837" s="32"/>
      <c r="H1837" s="32"/>
      <c r="I1837" s="32"/>
      <c r="J1837" s="46"/>
      <c r="K1837" s="52"/>
      <c r="L1837" s="45"/>
      <c r="M1837" s="61"/>
      <c r="N1837" s="61"/>
    </row>
    <row r="1838" spans="1:14" ht="9.75" customHeight="1" x14ac:dyDescent="0.2">
      <c r="A1838" s="32">
        <v>1844</v>
      </c>
      <c r="B1838" s="14"/>
      <c r="C1838" s="32"/>
      <c r="D1838" s="32"/>
      <c r="E1838" s="42"/>
      <c r="F1838" s="32"/>
      <c r="G1838" s="32"/>
      <c r="H1838" s="32"/>
      <c r="I1838" s="32"/>
      <c r="J1838" s="46"/>
      <c r="K1838" s="52"/>
      <c r="L1838" s="45"/>
      <c r="M1838" s="61"/>
      <c r="N1838" s="61"/>
    </row>
    <row r="1839" spans="1:14" ht="9.75" customHeight="1" x14ac:dyDescent="0.2">
      <c r="A1839" s="32">
        <v>1845</v>
      </c>
      <c r="B1839" s="14"/>
      <c r="C1839" s="32"/>
      <c r="D1839" s="32"/>
      <c r="E1839" s="42"/>
      <c r="F1839" s="32"/>
      <c r="G1839" s="32"/>
      <c r="H1839" s="32"/>
      <c r="I1839" s="32"/>
      <c r="J1839" s="46"/>
      <c r="K1839" s="52"/>
      <c r="L1839" s="45"/>
      <c r="M1839" s="61"/>
      <c r="N1839" s="61"/>
    </row>
    <row r="1840" spans="1:14" ht="9.75" customHeight="1" x14ac:dyDescent="0.2">
      <c r="A1840" s="32">
        <v>1846</v>
      </c>
      <c r="B1840" s="14"/>
      <c r="C1840" s="32"/>
      <c r="D1840" s="32"/>
      <c r="E1840" s="42"/>
      <c r="F1840" s="32"/>
      <c r="G1840" s="32"/>
      <c r="H1840" s="32"/>
      <c r="I1840" s="32"/>
      <c r="J1840" s="46"/>
      <c r="K1840" s="52"/>
      <c r="L1840" s="45"/>
      <c r="M1840" s="61"/>
      <c r="N1840" s="61"/>
    </row>
    <row r="1841" spans="1:14" ht="9.75" customHeight="1" x14ac:dyDescent="0.2">
      <c r="A1841" s="32">
        <v>1847</v>
      </c>
      <c r="B1841" s="14"/>
      <c r="C1841" s="32"/>
      <c r="D1841" s="32"/>
      <c r="E1841" s="42"/>
      <c r="F1841" s="32"/>
      <c r="G1841" s="32"/>
      <c r="H1841" s="32"/>
      <c r="I1841" s="32"/>
      <c r="J1841" s="46"/>
      <c r="K1841" s="52"/>
      <c r="L1841" s="45"/>
      <c r="M1841" s="61"/>
      <c r="N1841" s="61"/>
    </row>
    <row r="1842" spans="1:14" ht="9.75" customHeight="1" x14ac:dyDescent="0.2">
      <c r="A1842" s="32">
        <v>1848</v>
      </c>
      <c r="B1842" s="14"/>
      <c r="C1842" s="32"/>
      <c r="D1842" s="32"/>
      <c r="E1842" s="42"/>
      <c r="F1842" s="32"/>
      <c r="G1842" s="32"/>
      <c r="H1842" s="32"/>
      <c r="I1842" s="32"/>
      <c r="J1842" s="46"/>
      <c r="K1842" s="52"/>
      <c r="L1842" s="45"/>
      <c r="M1842" s="61"/>
      <c r="N1842" s="61"/>
    </row>
    <row r="1843" spans="1:14" ht="9.75" customHeight="1" x14ac:dyDescent="0.2">
      <c r="A1843" s="32">
        <v>1849</v>
      </c>
      <c r="B1843" s="14"/>
      <c r="C1843" s="32"/>
      <c r="D1843" s="32"/>
      <c r="E1843" s="42"/>
      <c r="F1843" s="32"/>
      <c r="G1843" s="32"/>
      <c r="H1843" s="32"/>
      <c r="I1843" s="32"/>
      <c r="J1843" s="46"/>
      <c r="K1843" s="52"/>
      <c r="L1843" s="45"/>
      <c r="M1843" s="61"/>
      <c r="N1843" s="61"/>
    </row>
    <row r="1844" spans="1:14" ht="9.75" customHeight="1" x14ac:dyDescent="0.2">
      <c r="A1844" s="32">
        <v>1850</v>
      </c>
      <c r="B1844" s="14"/>
      <c r="C1844" s="32"/>
      <c r="D1844" s="32"/>
      <c r="E1844" s="42"/>
      <c r="F1844" s="32"/>
      <c r="G1844" s="32"/>
      <c r="H1844" s="32"/>
      <c r="I1844" s="32"/>
      <c r="J1844" s="46"/>
      <c r="K1844" s="52"/>
      <c r="L1844" s="45"/>
      <c r="M1844" s="61"/>
      <c r="N1844" s="61"/>
    </row>
    <row r="1845" spans="1:14" ht="9.75" customHeight="1" x14ac:dyDescent="0.2">
      <c r="A1845" s="32">
        <v>1851</v>
      </c>
      <c r="B1845" s="14"/>
      <c r="C1845" s="32"/>
      <c r="D1845" s="32"/>
      <c r="E1845" s="42"/>
      <c r="F1845" s="32"/>
      <c r="G1845" s="32"/>
      <c r="H1845" s="32"/>
      <c r="I1845" s="32"/>
      <c r="J1845" s="46"/>
      <c r="K1845" s="52"/>
      <c r="L1845" s="45"/>
      <c r="M1845" s="61"/>
      <c r="N1845" s="61"/>
    </row>
    <row r="1846" spans="1:14" ht="9.75" customHeight="1" x14ac:dyDescent="0.2">
      <c r="A1846" s="32">
        <v>1852</v>
      </c>
      <c r="B1846" s="14"/>
      <c r="C1846" s="32"/>
      <c r="D1846" s="32"/>
      <c r="E1846" s="42"/>
      <c r="F1846" s="32"/>
      <c r="G1846" s="32"/>
      <c r="H1846" s="32"/>
      <c r="I1846" s="32"/>
      <c r="J1846" s="46"/>
      <c r="K1846" s="52"/>
      <c r="L1846" s="45"/>
      <c r="M1846" s="61"/>
      <c r="N1846" s="61"/>
    </row>
    <row r="1847" spans="1:14" ht="9.75" customHeight="1" x14ac:dyDescent="0.2">
      <c r="A1847" s="32">
        <v>1853</v>
      </c>
      <c r="B1847" s="14"/>
      <c r="C1847" s="32"/>
      <c r="D1847" s="32"/>
      <c r="E1847" s="42"/>
      <c r="F1847" s="32"/>
      <c r="G1847" s="32"/>
      <c r="H1847" s="32"/>
      <c r="I1847" s="32"/>
      <c r="J1847" s="46"/>
      <c r="K1847" s="52"/>
      <c r="L1847" s="45"/>
      <c r="M1847" s="61"/>
      <c r="N1847" s="61"/>
    </row>
    <row r="1848" spans="1:14" ht="9.75" customHeight="1" x14ac:dyDescent="0.2">
      <c r="A1848" s="32">
        <v>1854</v>
      </c>
      <c r="B1848" s="14"/>
      <c r="C1848" s="32"/>
      <c r="D1848" s="32"/>
      <c r="E1848" s="42"/>
      <c r="F1848" s="32"/>
      <c r="G1848" s="32"/>
      <c r="H1848" s="32"/>
      <c r="I1848" s="32"/>
      <c r="J1848" s="46"/>
      <c r="K1848" s="52"/>
      <c r="L1848" s="45"/>
      <c r="M1848" s="61"/>
      <c r="N1848" s="61"/>
    </row>
    <row r="1849" spans="1:14" ht="9.75" customHeight="1" x14ac:dyDescent="0.2">
      <c r="A1849" s="32">
        <v>1855</v>
      </c>
      <c r="B1849" s="14"/>
      <c r="C1849" s="32"/>
      <c r="D1849" s="32"/>
      <c r="E1849" s="42"/>
      <c r="F1849" s="32"/>
      <c r="G1849" s="32"/>
      <c r="H1849" s="32"/>
      <c r="I1849" s="32"/>
      <c r="J1849" s="46"/>
      <c r="K1849" s="52"/>
      <c r="L1849" s="45"/>
      <c r="M1849" s="61"/>
      <c r="N1849" s="61"/>
    </row>
    <row r="1850" spans="1:14" ht="9.75" customHeight="1" x14ac:dyDescent="0.2">
      <c r="A1850" s="32">
        <v>1856</v>
      </c>
      <c r="B1850" s="14"/>
      <c r="C1850" s="32"/>
      <c r="D1850" s="32"/>
      <c r="E1850" s="42"/>
      <c r="F1850" s="32"/>
      <c r="G1850" s="32"/>
      <c r="H1850" s="32"/>
      <c r="I1850" s="32"/>
      <c r="J1850" s="46"/>
      <c r="K1850" s="52"/>
      <c r="L1850" s="45"/>
      <c r="M1850" s="61"/>
      <c r="N1850" s="61"/>
    </row>
    <row r="1851" spans="1:14" ht="9.75" customHeight="1" x14ac:dyDescent="0.2">
      <c r="A1851" s="32">
        <v>1857</v>
      </c>
      <c r="B1851" s="14"/>
      <c r="C1851" s="32"/>
      <c r="D1851" s="32"/>
      <c r="E1851" s="42"/>
      <c r="F1851" s="32"/>
      <c r="G1851" s="32"/>
      <c r="H1851" s="32"/>
      <c r="I1851" s="32"/>
      <c r="J1851" s="46"/>
      <c r="K1851" s="52"/>
      <c r="L1851" s="45"/>
      <c r="M1851" s="61"/>
      <c r="N1851" s="61"/>
    </row>
    <row r="1852" spans="1:14" ht="9.75" customHeight="1" x14ac:dyDescent="0.2">
      <c r="A1852" s="32">
        <v>1858</v>
      </c>
      <c r="B1852" s="14"/>
      <c r="C1852" s="32"/>
      <c r="D1852" s="32"/>
      <c r="E1852" s="42"/>
      <c r="F1852" s="32"/>
      <c r="G1852" s="32"/>
      <c r="H1852" s="32"/>
      <c r="I1852" s="32"/>
      <c r="J1852" s="46"/>
      <c r="K1852" s="52"/>
      <c r="L1852" s="45"/>
      <c r="M1852" s="61"/>
      <c r="N1852" s="61"/>
    </row>
    <row r="1853" spans="1:14" ht="9.75" customHeight="1" x14ac:dyDescent="0.2">
      <c r="A1853" s="32">
        <v>1859</v>
      </c>
      <c r="B1853" s="14"/>
      <c r="C1853" s="32"/>
      <c r="D1853" s="32"/>
      <c r="E1853" s="42"/>
      <c r="F1853" s="32"/>
      <c r="G1853" s="32"/>
      <c r="H1853" s="32"/>
      <c r="I1853" s="32"/>
      <c r="J1853" s="46"/>
      <c r="K1853" s="52"/>
      <c r="L1853" s="45"/>
      <c r="M1853" s="61"/>
      <c r="N1853" s="61"/>
    </row>
    <row r="1854" spans="1:14" ht="9.75" customHeight="1" x14ac:dyDescent="0.2">
      <c r="A1854" s="32">
        <v>1860</v>
      </c>
      <c r="B1854" s="14"/>
      <c r="C1854" s="32"/>
      <c r="D1854" s="32"/>
      <c r="E1854" s="42"/>
      <c r="F1854" s="32"/>
      <c r="G1854" s="32"/>
      <c r="H1854" s="32"/>
      <c r="I1854" s="32"/>
      <c r="J1854" s="46"/>
      <c r="K1854" s="52"/>
      <c r="L1854" s="45"/>
      <c r="M1854" s="61"/>
      <c r="N1854" s="61"/>
    </row>
    <row r="1855" spans="1:14" ht="9.75" customHeight="1" x14ac:dyDescent="0.2">
      <c r="A1855" s="32">
        <v>1861</v>
      </c>
      <c r="B1855" s="14"/>
      <c r="C1855" s="32"/>
      <c r="D1855" s="32"/>
      <c r="E1855" s="42"/>
      <c r="F1855" s="32"/>
      <c r="G1855" s="32"/>
      <c r="H1855" s="32"/>
      <c r="I1855" s="32"/>
      <c r="J1855" s="46"/>
      <c r="K1855" s="52"/>
      <c r="L1855" s="45"/>
      <c r="M1855" s="61"/>
      <c r="N1855" s="61"/>
    </row>
    <row r="1856" spans="1:14" ht="9.75" customHeight="1" x14ac:dyDescent="0.2">
      <c r="A1856" s="32">
        <v>1862</v>
      </c>
      <c r="B1856" s="14"/>
      <c r="C1856" s="32"/>
      <c r="D1856" s="32"/>
      <c r="E1856" s="42"/>
      <c r="F1856" s="32"/>
      <c r="G1856" s="32"/>
      <c r="H1856" s="32"/>
      <c r="I1856" s="32"/>
      <c r="J1856" s="46"/>
      <c r="K1856" s="52"/>
      <c r="L1856" s="45"/>
      <c r="M1856" s="61"/>
      <c r="N1856" s="61"/>
    </row>
    <row r="1857" spans="1:14" ht="9.75" customHeight="1" x14ac:dyDescent="0.2">
      <c r="A1857" s="32">
        <v>1863</v>
      </c>
      <c r="B1857" s="14"/>
      <c r="C1857" s="32"/>
      <c r="D1857" s="32"/>
      <c r="E1857" s="42"/>
      <c r="F1857" s="32"/>
      <c r="G1857" s="32"/>
      <c r="H1857" s="32"/>
      <c r="I1857" s="32"/>
      <c r="J1857" s="46"/>
      <c r="K1857" s="52"/>
      <c r="L1857" s="45"/>
      <c r="M1857" s="61"/>
      <c r="N1857" s="61"/>
    </row>
    <row r="1858" spans="1:14" ht="9.75" customHeight="1" x14ac:dyDescent="0.2">
      <c r="A1858" s="32">
        <v>1864</v>
      </c>
      <c r="B1858" s="14"/>
      <c r="C1858" s="32"/>
      <c r="D1858" s="32"/>
      <c r="E1858" s="42"/>
      <c r="F1858" s="32"/>
      <c r="G1858" s="32"/>
      <c r="H1858" s="32"/>
      <c r="I1858" s="32"/>
      <c r="J1858" s="46"/>
      <c r="K1858" s="52"/>
      <c r="L1858" s="45"/>
      <c r="M1858" s="61"/>
      <c r="N1858" s="61"/>
    </row>
    <row r="1859" spans="1:14" ht="9.75" customHeight="1" x14ac:dyDescent="0.2">
      <c r="A1859" s="32">
        <v>1865</v>
      </c>
      <c r="B1859" s="14"/>
      <c r="C1859" s="32"/>
      <c r="D1859" s="32"/>
      <c r="E1859" s="42"/>
      <c r="F1859" s="32"/>
      <c r="G1859" s="32"/>
      <c r="H1859" s="32"/>
      <c r="I1859" s="32"/>
      <c r="J1859" s="46"/>
      <c r="K1859" s="52"/>
      <c r="L1859" s="45"/>
      <c r="M1859" s="61"/>
      <c r="N1859" s="61"/>
    </row>
    <row r="1860" spans="1:14" ht="9.75" customHeight="1" x14ac:dyDescent="0.2">
      <c r="A1860" s="32">
        <v>1866</v>
      </c>
      <c r="B1860" s="14"/>
      <c r="C1860" s="32"/>
      <c r="D1860" s="32"/>
      <c r="E1860" s="42"/>
      <c r="F1860" s="32"/>
      <c r="G1860" s="32"/>
      <c r="H1860" s="32"/>
      <c r="I1860" s="32"/>
      <c r="J1860" s="46"/>
      <c r="K1860" s="52"/>
      <c r="L1860" s="45"/>
      <c r="M1860" s="61"/>
      <c r="N1860" s="61"/>
    </row>
    <row r="1861" spans="1:14" ht="9.75" customHeight="1" x14ac:dyDescent="0.2">
      <c r="A1861" s="32">
        <v>1867</v>
      </c>
      <c r="B1861" s="14"/>
      <c r="C1861" s="32"/>
      <c r="D1861" s="32"/>
      <c r="E1861" s="42"/>
      <c r="F1861" s="32"/>
      <c r="G1861" s="32"/>
      <c r="H1861" s="32"/>
      <c r="I1861" s="32"/>
      <c r="J1861" s="46"/>
      <c r="K1861" s="52"/>
      <c r="L1861" s="45"/>
      <c r="M1861" s="61"/>
      <c r="N1861" s="61"/>
    </row>
    <row r="1862" spans="1:14" ht="9.75" customHeight="1" x14ac:dyDescent="0.2">
      <c r="A1862" s="32">
        <v>1868</v>
      </c>
      <c r="B1862" s="14"/>
      <c r="C1862" s="32"/>
      <c r="D1862" s="32"/>
      <c r="E1862" s="42"/>
      <c r="F1862" s="32"/>
      <c r="G1862" s="32"/>
      <c r="H1862" s="32"/>
      <c r="I1862" s="32"/>
      <c r="J1862" s="46"/>
      <c r="K1862" s="52"/>
      <c r="L1862" s="45"/>
      <c r="M1862" s="61"/>
      <c r="N1862" s="61"/>
    </row>
    <row r="1863" spans="1:14" ht="9.75" customHeight="1" x14ac:dyDescent="0.2">
      <c r="A1863" s="32">
        <v>1869</v>
      </c>
      <c r="B1863" s="14"/>
      <c r="C1863" s="32"/>
      <c r="D1863" s="32"/>
      <c r="E1863" s="42"/>
      <c r="F1863" s="32"/>
      <c r="G1863" s="32"/>
      <c r="H1863" s="32"/>
      <c r="I1863" s="32"/>
      <c r="J1863" s="46"/>
      <c r="K1863" s="52"/>
      <c r="L1863" s="45"/>
      <c r="M1863" s="61"/>
      <c r="N1863" s="61"/>
    </row>
    <row r="1864" spans="1:14" ht="9.75" customHeight="1" x14ac:dyDescent="0.2">
      <c r="A1864" s="32">
        <v>1870</v>
      </c>
      <c r="B1864" s="14"/>
      <c r="C1864" s="32"/>
      <c r="D1864" s="32"/>
      <c r="E1864" s="42"/>
      <c r="F1864" s="32"/>
      <c r="G1864" s="32"/>
      <c r="H1864" s="32"/>
      <c r="I1864" s="32"/>
      <c r="J1864" s="46"/>
      <c r="K1864" s="52"/>
      <c r="L1864" s="45"/>
      <c r="M1864" s="61"/>
      <c r="N1864" s="61"/>
    </row>
    <row r="1865" spans="1:14" ht="9.75" customHeight="1" x14ac:dyDescent="0.2">
      <c r="A1865" s="32">
        <v>1871</v>
      </c>
      <c r="B1865" s="14"/>
      <c r="C1865" s="32"/>
      <c r="D1865" s="32"/>
      <c r="E1865" s="42"/>
      <c r="F1865" s="32"/>
      <c r="G1865" s="32"/>
      <c r="H1865" s="32"/>
      <c r="I1865" s="32"/>
      <c r="J1865" s="46"/>
      <c r="K1865" s="52"/>
      <c r="L1865" s="45"/>
      <c r="M1865" s="61"/>
      <c r="N1865" s="61"/>
    </row>
    <row r="1866" spans="1:14" ht="9.75" customHeight="1" x14ac:dyDescent="0.2">
      <c r="A1866" s="32">
        <v>1872</v>
      </c>
      <c r="B1866" s="14"/>
      <c r="C1866" s="32"/>
      <c r="D1866" s="32"/>
      <c r="E1866" s="42"/>
      <c r="F1866" s="32"/>
      <c r="G1866" s="32"/>
      <c r="H1866" s="32"/>
      <c r="I1866" s="32"/>
      <c r="J1866" s="46"/>
      <c r="K1866" s="52"/>
      <c r="L1866" s="45"/>
      <c r="M1866" s="61"/>
      <c r="N1866" s="61"/>
    </row>
    <row r="1867" spans="1:14" ht="9.75" customHeight="1" x14ac:dyDescent="0.2">
      <c r="A1867" s="32">
        <v>1873</v>
      </c>
      <c r="B1867" s="14"/>
      <c r="C1867" s="32"/>
      <c r="D1867" s="32"/>
      <c r="E1867" s="42"/>
      <c r="F1867" s="32"/>
      <c r="G1867" s="32"/>
      <c r="H1867" s="32"/>
      <c r="I1867" s="32"/>
      <c r="J1867" s="46"/>
      <c r="K1867" s="52"/>
      <c r="L1867" s="45"/>
      <c r="M1867" s="61"/>
      <c r="N1867" s="61"/>
    </row>
    <row r="1868" spans="1:14" ht="9.75" customHeight="1" x14ac:dyDescent="0.2">
      <c r="A1868" s="32">
        <v>1874</v>
      </c>
      <c r="B1868" s="14"/>
      <c r="C1868" s="32"/>
      <c r="D1868" s="32"/>
      <c r="E1868" s="42"/>
      <c r="F1868" s="32"/>
      <c r="G1868" s="32"/>
      <c r="H1868" s="32"/>
      <c r="I1868" s="32"/>
      <c r="J1868" s="46"/>
      <c r="K1868" s="52"/>
      <c r="L1868" s="45"/>
      <c r="M1868" s="61"/>
      <c r="N1868" s="61"/>
    </row>
    <row r="1869" spans="1:14" ht="9.75" customHeight="1" x14ac:dyDescent="0.2">
      <c r="A1869" s="32">
        <v>1875</v>
      </c>
      <c r="B1869" s="14"/>
      <c r="C1869" s="32"/>
      <c r="D1869" s="32"/>
      <c r="E1869" s="42"/>
      <c r="F1869" s="32"/>
      <c r="G1869" s="32"/>
      <c r="H1869" s="32"/>
      <c r="I1869" s="32"/>
      <c r="J1869" s="46"/>
      <c r="K1869" s="52"/>
      <c r="L1869" s="45"/>
      <c r="M1869" s="61"/>
      <c r="N1869" s="61"/>
    </row>
    <row r="1870" spans="1:14" ht="9.75" customHeight="1" x14ac:dyDescent="0.2">
      <c r="A1870" s="32">
        <v>1876</v>
      </c>
      <c r="B1870" s="14"/>
      <c r="C1870" s="32"/>
      <c r="D1870" s="32"/>
      <c r="E1870" s="42"/>
      <c r="F1870" s="32"/>
      <c r="G1870" s="32"/>
      <c r="H1870" s="32"/>
      <c r="I1870" s="32"/>
      <c r="J1870" s="46"/>
      <c r="K1870" s="52"/>
      <c r="L1870" s="45"/>
      <c r="M1870" s="61"/>
      <c r="N1870" s="61"/>
    </row>
    <row r="1871" spans="1:14" ht="9.75" customHeight="1" x14ac:dyDescent="0.2">
      <c r="A1871" s="32">
        <v>1877</v>
      </c>
      <c r="B1871" s="14"/>
      <c r="C1871" s="32"/>
      <c r="D1871" s="32"/>
      <c r="E1871" s="42"/>
      <c r="F1871" s="32"/>
      <c r="G1871" s="32"/>
      <c r="H1871" s="32"/>
      <c r="I1871" s="32"/>
      <c r="J1871" s="46"/>
      <c r="K1871" s="52"/>
      <c r="L1871" s="45"/>
      <c r="M1871" s="61"/>
      <c r="N1871" s="61"/>
    </row>
    <row r="1872" spans="1:14" ht="9.75" customHeight="1" x14ac:dyDescent="0.2">
      <c r="A1872" s="32">
        <v>1878</v>
      </c>
      <c r="B1872" s="14"/>
      <c r="C1872" s="32"/>
      <c r="D1872" s="32"/>
      <c r="E1872" s="42"/>
      <c r="F1872" s="32"/>
      <c r="G1872" s="32"/>
      <c r="H1872" s="32"/>
      <c r="I1872" s="32"/>
      <c r="J1872" s="46"/>
      <c r="K1872" s="52"/>
      <c r="L1872" s="45"/>
      <c r="M1872" s="61"/>
      <c r="N1872" s="61"/>
    </row>
    <row r="1873" spans="1:14" ht="9.75" customHeight="1" x14ac:dyDescent="0.2">
      <c r="A1873" s="32">
        <v>1879</v>
      </c>
      <c r="B1873" s="14"/>
      <c r="C1873" s="32"/>
      <c r="D1873" s="32"/>
      <c r="E1873" s="42"/>
      <c r="F1873" s="32"/>
      <c r="G1873" s="32"/>
      <c r="H1873" s="32"/>
      <c r="I1873" s="32"/>
      <c r="J1873" s="46"/>
      <c r="K1873" s="52"/>
      <c r="L1873" s="45"/>
      <c r="M1873" s="61"/>
      <c r="N1873" s="61"/>
    </row>
    <row r="1874" spans="1:14" ht="9.75" customHeight="1" x14ac:dyDescent="0.2">
      <c r="A1874" s="32">
        <v>1880</v>
      </c>
      <c r="B1874" s="14"/>
      <c r="C1874" s="32"/>
      <c r="D1874" s="32"/>
      <c r="E1874" s="42"/>
      <c r="F1874" s="32"/>
      <c r="G1874" s="32"/>
      <c r="H1874" s="32"/>
      <c r="I1874" s="32"/>
      <c r="J1874" s="46"/>
      <c r="K1874" s="52"/>
      <c r="L1874" s="45"/>
      <c r="M1874" s="61"/>
      <c r="N1874" s="61"/>
    </row>
    <row r="1875" spans="1:14" ht="9.75" customHeight="1" x14ac:dyDescent="0.2">
      <c r="A1875" s="32">
        <v>1881</v>
      </c>
      <c r="B1875" s="14"/>
      <c r="C1875" s="32"/>
      <c r="D1875" s="32"/>
      <c r="E1875" s="42"/>
      <c r="F1875" s="32"/>
      <c r="G1875" s="32"/>
      <c r="H1875" s="32"/>
      <c r="I1875" s="32"/>
      <c r="J1875" s="46"/>
      <c r="K1875" s="52"/>
      <c r="L1875" s="45"/>
      <c r="M1875" s="61"/>
      <c r="N1875" s="61"/>
    </row>
    <row r="1876" spans="1:14" ht="9.75" customHeight="1" x14ac:dyDescent="0.2">
      <c r="A1876" s="32">
        <v>1882</v>
      </c>
      <c r="B1876" s="14"/>
      <c r="C1876" s="32"/>
      <c r="D1876" s="32"/>
      <c r="E1876" s="42"/>
      <c r="F1876" s="32"/>
      <c r="G1876" s="32"/>
      <c r="H1876" s="32"/>
      <c r="I1876" s="32"/>
      <c r="J1876" s="46"/>
      <c r="K1876" s="52"/>
      <c r="L1876" s="45"/>
      <c r="M1876" s="61"/>
      <c r="N1876" s="61"/>
    </row>
    <row r="1877" spans="1:14" ht="9.75" customHeight="1" x14ac:dyDescent="0.2">
      <c r="A1877" s="32">
        <v>1883</v>
      </c>
      <c r="B1877" s="14"/>
      <c r="C1877" s="32"/>
      <c r="D1877" s="32"/>
      <c r="E1877" s="42"/>
      <c r="F1877" s="32"/>
      <c r="G1877" s="32"/>
      <c r="H1877" s="32"/>
      <c r="I1877" s="32"/>
      <c r="J1877" s="46"/>
      <c r="K1877" s="52"/>
      <c r="L1877" s="45"/>
      <c r="M1877" s="61"/>
      <c r="N1877" s="61"/>
    </row>
    <row r="1878" spans="1:14" ht="9.75" customHeight="1" x14ac:dyDescent="0.2">
      <c r="A1878" s="32">
        <v>1884</v>
      </c>
      <c r="B1878" s="14"/>
      <c r="C1878" s="32"/>
      <c r="D1878" s="32"/>
      <c r="E1878" s="42"/>
      <c r="F1878" s="32"/>
      <c r="G1878" s="32"/>
      <c r="H1878" s="32"/>
      <c r="I1878" s="32"/>
      <c r="J1878" s="46"/>
      <c r="K1878" s="52"/>
      <c r="L1878" s="45"/>
      <c r="M1878" s="61"/>
      <c r="N1878" s="61"/>
    </row>
    <row r="1879" spans="1:14" ht="9.75" customHeight="1" x14ac:dyDescent="0.2">
      <c r="A1879" s="32">
        <v>1885</v>
      </c>
      <c r="B1879" s="14"/>
      <c r="C1879" s="32"/>
      <c r="D1879" s="32"/>
      <c r="E1879" s="42"/>
      <c r="F1879" s="32"/>
      <c r="G1879" s="32"/>
      <c r="H1879" s="32"/>
      <c r="I1879" s="32"/>
      <c r="J1879" s="46"/>
      <c r="K1879" s="52"/>
      <c r="L1879" s="45"/>
      <c r="M1879" s="61"/>
      <c r="N1879" s="61"/>
    </row>
    <row r="1880" spans="1:14" ht="9.75" customHeight="1" x14ac:dyDescent="0.2">
      <c r="A1880" s="32">
        <v>1886</v>
      </c>
      <c r="B1880" s="14"/>
      <c r="C1880" s="32"/>
      <c r="D1880" s="32"/>
      <c r="E1880" s="42"/>
      <c r="F1880" s="32"/>
      <c r="G1880" s="32"/>
      <c r="H1880" s="32"/>
      <c r="I1880" s="32"/>
      <c r="J1880" s="46"/>
      <c r="K1880" s="52"/>
      <c r="L1880" s="45"/>
      <c r="M1880" s="61"/>
      <c r="N1880" s="61"/>
    </row>
    <row r="1881" spans="1:14" ht="9.75" customHeight="1" x14ac:dyDescent="0.2">
      <c r="A1881" s="32">
        <v>1887</v>
      </c>
      <c r="B1881" s="14"/>
      <c r="C1881" s="32"/>
      <c r="D1881" s="32"/>
      <c r="E1881" s="42"/>
      <c r="F1881" s="32"/>
      <c r="G1881" s="32"/>
      <c r="H1881" s="32"/>
      <c r="I1881" s="32"/>
      <c r="J1881" s="46"/>
      <c r="K1881" s="52"/>
      <c r="L1881" s="45"/>
      <c r="M1881" s="61"/>
      <c r="N1881" s="61"/>
    </row>
    <row r="1882" spans="1:14" ht="9.75" customHeight="1" x14ac:dyDescent="0.2">
      <c r="A1882" s="32">
        <v>1888</v>
      </c>
      <c r="B1882" s="14"/>
      <c r="C1882" s="32"/>
      <c r="D1882" s="32"/>
      <c r="E1882" s="42"/>
      <c r="F1882" s="32"/>
      <c r="G1882" s="32"/>
      <c r="H1882" s="32"/>
      <c r="I1882" s="32"/>
      <c r="J1882" s="46"/>
      <c r="K1882" s="52"/>
      <c r="L1882" s="45"/>
      <c r="M1882" s="61"/>
      <c r="N1882" s="61"/>
    </row>
    <row r="1883" spans="1:14" ht="9.75" customHeight="1" x14ac:dyDescent="0.2">
      <c r="A1883" s="32">
        <v>1889</v>
      </c>
      <c r="B1883" s="14"/>
      <c r="C1883" s="32"/>
      <c r="D1883" s="32"/>
      <c r="E1883" s="42"/>
      <c r="F1883" s="32"/>
      <c r="G1883" s="32"/>
      <c r="H1883" s="32"/>
      <c r="I1883" s="32"/>
      <c r="J1883" s="46"/>
      <c r="K1883" s="52"/>
      <c r="L1883" s="45"/>
      <c r="M1883" s="61"/>
      <c r="N1883" s="61"/>
    </row>
    <row r="1884" spans="1:14" ht="9.75" customHeight="1" x14ac:dyDescent="0.2">
      <c r="A1884" s="32">
        <v>1890</v>
      </c>
      <c r="B1884" s="14"/>
      <c r="C1884" s="32"/>
      <c r="D1884" s="32"/>
      <c r="E1884" s="42"/>
      <c r="F1884" s="32"/>
      <c r="G1884" s="32"/>
      <c r="H1884" s="32"/>
      <c r="I1884" s="32"/>
      <c r="J1884" s="46"/>
      <c r="K1884" s="52"/>
      <c r="L1884" s="45"/>
      <c r="M1884" s="61"/>
      <c r="N1884" s="61"/>
    </row>
    <row r="1885" spans="1:14" ht="9.75" customHeight="1" x14ac:dyDescent="0.2">
      <c r="A1885" s="32">
        <v>1891</v>
      </c>
      <c r="B1885" s="14"/>
      <c r="C1885" s="32"/>
      <c r="D1885" s="32"/>
      <c r="E1885" s="42"/>
      <c r="F1885" s="32"/>
      <c r="G1885" s="32"/>
      <c r="H1885" s="32"/>
      <c r="I1885" s="32"/>
      <c r="J1885" s="46"/>
      <c r="K1885" s="52"/>
      <c r="L1885" s="45"/>
      <c r="M1885" s="61"/>
      <c r="N1885" s="61"/>
    </row>
    <row r="1886" spans="1:14" ht="9.75" customHeight="1" x14ac:dyDescent="0.2">
      <c r="A1886" s="32">
        <v>1892</v>
      </c>
      <c r="B1886" s="14"/>
      <c r="C1886" s="32"/>
      <c r="D1886" s="32"/>
      <c r="E1886" s="42"/>
      <c r="F1886" s="32"/>
      <c r="G1886" s="32"/>
      <c r="H1886" s="32"/>
      <c r="I1886" s="32"/>
      <c r="J1886" s="46"/>
      <c r="K1886" s="52"/>
      <c r="L1886" s="45"/>
      <c r="M1886" s="61"/>
      <c r="N1886" s="61"/>
    </row>
    <row r="1887" spans="1:14" ht="9.75" customHeight="1" x14ac:dyDescent="0.2">
      <c r="A1887" s="32">
        <v>1893</v>
      </c>
      <c r="B1887" s="14"/>
      <c r="C1887" s="32"/>
      <c r="D1887" s="32"/>
      <c r="E1887" s="42"/>
      <c r="F1887" s="32"/>
      <c r="G1887" s="32"/>
      <c r="H1887" s="32"/>
      <c r="I1887" s="32"/>
      <c r="J1887" s="46"/>
      <c r="K1887" s="52"/>
      <c r="L1887" s="45"/>
      <c r="M1887" s="61"/>
      <c r="N1887" s="61"/>
    </row>
    <row r="1888" spans="1:14" ht="9.75" customHeight="1" x14ac:dyDescent="0.2">
      <c r="A1888" s="32">
        <v>1894</v>
      </c>
      <c r="B1888" s="14"/>
      <c r="C1888" s="32"/>
      <c r="D1888" s="32"/>
      <c r="E1888" s="42"/>
      <c r="F1888" s="32"/>
      <c r="G1888" s="32"/>
      <c r="H1888" s="32"/>
      <c r="I1888" s="32"/>
      <c r="J1888" s="46"/>
      <c r="K1888" s="52"/>
      <c r="L1888" s="45"/>
      <c r="M1888" s="61"/>
      <c r="N1888" s="61"/>
    </row>
    <row r="1889" spans="1:14" ht="9.75" customHeight="1" x14ac:dyDescent="0.2">
      <c r="A1889" s="32">
        <v>1895</v>
      </c>
      <c r="B1889" s="14"/>
      <c r="C1889" s="32"/>
      <c r="D1889" s="32"/>
      <c r="E1889" s="42"/>
      <c r="F1889" s="32"/>
      <c r="G1889" s="32"/>
      <c r="H1889" s="32"/>
      <c r="I1889" s="32"/>
      <c r="J1889" s="46"/>
      <c r="K1889" s="52"/>
      <c r="L1889" s="45"/>
      <c r="M1889" s="61"/>
      <c r="N1889" s="61"/>
    </row>
    <row r="1890" spans="1:14" ht="9.75" customHeight="1" x14ac:dyDescent="0.2">
      <c r="A1890" s="32">
        <v>1896</v>
      </c>
      <c r="B1890" s="14"/>
      <c r="C1890" s="32"/>
      <c r="D1890" s="32"/>
      <c r="E1890" s="42"/>
      <c r="F1890" s="32"/>
      <c r="G1890" s="32"/>
      <c r="H1890" s="32"/>
      <c r="I1890" s="32"/>
      <c r="J1890" s="46"/>
      <c r="K1890" s="52"/>
      <c r="L1890" s="45"/>
      <c r="M1890" s="61"/>
      <c r="N1890" s="61"/>
    </row>
    <row r="1891" spans="1:14" ht="9.75" customHeight="1" x14ac:dyDescent="0.2">
      <c r="A1891" s="32">
        <v>1897</v>
      </c>
      <c r="B1891" s="14"/>
      <c r="C1891" s="32"/>
      <c r="D1891" s="32"/>
      <c r="E1891" s="42"/>
      <c r="F1891" s="32"/>
      <c r="G1891" s="32"/>
      <c r="H1891" s="32"/>
      <c r="I1891" s="32"/>
      <c r="J1891" s="46"/>
      <c r="K1891" s="52"/>
      <c r="L1891" s="45"/>
      <c r="M1891" s="61"/>
      <c r="N1891" s="61"/>
    </row>
    <row r="1892" spans="1:14" ht="9.75" customHeight="1" x14ac:dyDescent="0.2">
      <c r="A1892" s="32">
        <v>1898</v>
      </c>
      <c r="B1892" s="14"/>
      <c r="C1892" s="32"/>
      <c r="D1892" s="32"/>
      <c r="E1892" s="42"/>
      <c r="F1892" s="32"/>
      <c r="G1892" s="32"/>
      <c r="H1892" s="32"/>
      <c r="I1892" s="32"/>
      <c r="J1892" s="46"/>
      <c r="K1892" s="52"/>
      <c r="L1892" s="45"/>
      <c r="M1892" s="61"/>
      <c r="N1892" s="61"/>
    </row>
    <row r="1893" spans="1:14" ht="9.75" customHeight="1" x14ac:dyDescent="0.2">
      <c r="A1893" s="32">
        <v>1899</v>
      </c>
      <c r="B1893" s="14"/>
      <c r="C1893" s="32"/>
      <c r="D1893" s="32"/>
      <c r="E1893" s="42"/>
      <c r="F1893" s="32"/>
      <c r="G1893" s="32"/>
      <c r="H1893" s="32"/>
      <c r="I1893" s="32"/>
      <c r="J1893" s="46"/>
      <c r="K1893" s="52"/>
      <c r="L1893" s="45"/>
      <c r="M1893" s="61"/>
      <c r="N1893" s="61"/>
    </row>
    <row r="1894" spans="1:14" ht="9.75" customHeight="1" x14ac:dyDescent="0.2">
      <c r="A1894" s="32">
        <v>1900</v>
      </c>
      <c r="B1894" s="14"/>
      <c r="C1894" s="32"/>
      <c r="D1894" s="32"/>
      <c r="E1894" s="42"/>
      <c r="F1894" s="32"/>
      <c r="G1894" s="32"/>
      <c r="H1894" s="32"/>
      <c r="I1894" s="32"/>
      <c r="J1894" s="46"/>
      <c r="K1894" s="52"/>
      <c r="L1894" s="45"/>
      <c r="M1894" s="61"/>
      <c r="N1894" s="61"/>
    </row>
    <row r="1895" spans="1:14" ht="9.75" customHeight="1" x14ac:dyDescent="0.2">
      <c r="A1895" s="32">
        <v>1901</v>
      </c>
      <c r="B1895" s="14"/>
      <c r="C1895" s="32"/>
      <c r="D1895" s="32"/>
      <c r="E1895" s="42"/>
      <c r="F1895" s="32"/>
      <c r="G1895" s="32"/>
      <c r="H1895" s="32"/>
      <c r="I1895" s="32"/>
      <c r="J1895" s="46"/>
      <c r="K1895" s="52"/>
      <c r="L1895" s="45"/>
      <c r="M1895" s="61"/>
      <c r="N1895" s="61"/>
    </row>
    <row r="1896" spans="1:14" ht="9.75" customHeight="1" x14ac:dyDescent="0.2">
      <c r="A1896" s="32">
        <v>1902</v>
      </c>
      <c r="B1896" s="14"/>
      <c r="C1896" s="32"/>
      <c r="D1896" s="32"/>
      <c r="E1896" s="42"/>
      <c r="F1896" s="32"/>
      <c r="G1896" s="32"/>
      <c r="H1896" s="32"/>
      <c r="I1896" s="32"/>
      <c r="J1896" s="46"/>
      <c r="K1896" s="52"/>
      <c r="L1896" s="45"/>
      <c r="M1896" s="61"/>
      <c r="N1896" s="61"/>
    </row>
    <row r="1897" spans="1:14" ht="9.75" customHeight="1" x14ac:dyDescent="0.2">
      <c r="A1897" s="32">
        <v>1903</v>
      </c>
      <c r="B1897" s="14"/>
      <c r="C1897" s="32"/>
      <c r="D1897" s="32"/>
      <c r="E1897" s="42"/>
      <c r="F1897" s="32"/>
      <c r="G1897" s="32"/>
      <c r="H1897" s="32"/>
      <c r="I1897" s="32"/>
      <c r="J1897" s="46"/>
      <c r="K1897" s="52"/>
      <c r="L1897" s="45"/>
      <c r="M1897" s="61"/>
      <c r="N1897" s="61"/>
    </row>
    <row r="1898" spans="1:14" ht="9.75" customHeight="1" x14ac:dyDescent="0.2">
      <c r="A1898" s="32">
        <v>1904</v>
      </c>
      <c r="B1898" s="14"/>
      <c r="C1898" s="32"/>
      <c r="D1898" s="32"/>
      <c r="E1898" s="42"/>
      <c r="F1898" s="32"/>
      <c r="G1898" s="32"/>
      <c r="H1898" s="32"/>
      <c r="I1898" s="32"/>
      <c r="J1898" s="46"/>
      <c r="K1898" s="52"/>
      <c r="L1898" s="45"/>
      <c r="M1898" s="61"/>
      <c r="N1898" s="61"/>
    </row>
    <row r="1899" spans="1:14" ht="9.75" customHeight="1" x14ac:dyDescent="0.2">
      <c r="A1899" s="32">
        <v>1905</v>
      </c>
      <c r="B1899" s="14"/>
      <c r="C1899" s="32"/>
      <c r="D1899" s="32"/>
      <c r="E1899" s="42"/>
      <c r="F1899" s="32"/>
      <c r="G1899" s="32"/>
      <c r="H1899" s="32"/>
      <c r="I1899" s="32"/>
      <c r="J1899" s="46"/>
      <c r="K1899" s="52"/>
      <c r="L1899" s="45"/>
      <c r="M1899" s="61"/>
      <c r="N1899" s="61"/>
    </row>
    <row r="1900" spans="1:14" ht="9.75" customHeight="1" x14ac:dyDescent="0.2">
      <c r="A1900" s="32">
        <v>1906</v>
      </c>
      <c r="B1900" s="14"/>
      <c r="C1900" s="32"/>
      <c r="D1900" s="32"/>
      <c r="E1900" s="42"/>
      <c r="F1900" s="32"/>
      <c r="G1900" s="32"/>
      <c r="H1900" s="32"/>
      <c r="I1900" s="32"/>
      <c r="J1900" s="46"/>
      <c r="K1900" s="52"/>
      <c r="L1900" s="45"/>
      <c r="M1900" s="61"/>
      <c r="N1900" s="61"/>
    </row>
    <row r="1901" spans="1:14" ht="9.75" customHeight="1" x14ac:dyDescent="0.2">
      <c r="A1901" s="32">
        <v>1907</v>
      </c>
      <c r="B1901" s="14"/>
      <c r="C1901" s="32"/>
      <c r="D1901" s="32"/>
      <c r="E1901" s="42"/>
      <c r="F1901" s="32"/>
      <c r="G1901" s="32"/>
      <c r="H1901" s="32"/>
      <c r="I1901" s="32"/>
      <c r="J1901" s="46"/>
      <c r="K1901" s="52"/>
      <c r="L1901" s="45"/>
      <c r="M1901" s="61"/>
      <c r="N1901" s="61"/>
    </row>
    <row r="1902" spans="1:14" ht="9.75" customHeight="1" x14ac:dyDescent="0.2">
      <c r="A1902" s="32">
        <v>1908</v>
      </c>
      <c r="B1902" s="14"/>
      <c r="C1902" s="32"/>
      <c r="D1902" s="32"/>
      <c r="E1902" s="42"/>
      <c r="F1902" s="32"/>
      <c r="G1902" s="32"/>
      <c r="H1902" s="32"/>
      <c r="I1902" s="32"/>
      <c r="J1902" s="46"/>
      <c r="K1902" s="52"/>
      <c r="L1902" s="45"/>
      <c r="M1902" s="61"/>
      <c r="N1902" s="61"/>
    </row>
    <row r="1903" spans="1:14" ht="9.75" customHeight="1" x14ac:dyDescent="0.2">
      <c r="A1903" s="32">
        <v>1909</v>
      </c>
      <c r="B1903" s="14"/>
      <c r="C1903" s="32"/>
      <c r="D1903" s="32"/>
      <c r="E1903" s="42"/>
      <c r="F1903" s="32"/>
      <c r="G1903" s="32"/>
      <c r="H1903" s="32"/>
      <c r="I1903" s="32"/>
      <c r="J1903" s="46"/>
      <c r="K1903" s="52"/>
      <c r="L1903" s="45"/>
      <c r="M1903" s="61"/>
      <c r="N1903" s="61"/>
    </row>
    <row r="1904" spans="1:14" ht="9.75" customHeight="1" x14ac:dyDescent="0.2">
      <c r="A1904" s="32">
        <v>1910</v>
      </c>
      <c r="B1904" s="14"/>
      <c r="C1904" s="32"/>
      <c r="D1904" s="32"/>
      <c r="E1904" s="42"/>
      <c r="F1904" s="32"/>
      <c r="G1904" s="32"/>
      <c r="H1904" s="32"/>
      <c r="I1904" s="32"/>
      <c r="J1904" s="46"/>
      <c r="K1904" s="52"/>
      <c r="L1904" s="45"/>
      <c r="M1904" s="61"/>
      <c r="N1904" s="61"/>
    </row>
    <row r="1905" spans="1:14" ht="9.75" customHeight="1" x14ac:dyDescent="0.2">
      <c r="A1905" s="32">
        <v>1911</v>
      </c>
      <c r="B1905" s="14"/>
      <c r="C1905" s="32"/>
      <c r="D1905" s="32"/>
      <c r="E1905" s="42"/>
      <c r="F1905" s="32"/>
      <c r="G1905" s="32"/>
      <c r="H1905" s="32"/>
      <c r="I1905" s="32"/>
      <c r="J1905" s="46"/>
      <c r="K1905" s="52"/>
      <c r="L1905" s="45"/>
      <c r="M1905" s="61"/>
      <c r="N1905" s="61"/>
    </row>
    <row r="1906" spans="1:14" ht="9.75" customHeight="1" x14ac:dyDescent="0.2">
      <c r="A1906" s="32">
        <v>1912</v>
      </c>
      <c r="B1906" s="14"/>
      <c r="C1906" s="32"/>
      <c r="D1906" s="32"/>
      <c r="E1906" s="42"/>
      <c r="F1906" s="32"/>
      <c r="G1906" s="32"/>
      <c r="H1906" s="32"/>
      <c r="I1906" s="32"/>
      <c r="J1906" s="46"/>
      <c r="K1906" s="52"/>
      <c r="L1906" s="45"/>
      <c r="M1906" s="61"/>
      <c r="N1906" s="61"/>
    </row>
    <row r="1907" spans="1:14" ht="9.75" customHeight="1" x14ac:dyDescent="0.2">
      <c r="A1907" s="32">
        <v>1913</v>
      </c>
      <c r="B1907" s="14"/>
      <c r="C1907" s="32"/>
      <c r="D1907" s="32"/>
      <c r="E1907" s="42"/>
      <c r="F1907" s="32"/>
      <c r="G1907" s="32"/>
      <c r="H1907" s="32"/>
      <c r="I1907" s="32"/>
      <c r="J1907" s="46"/>
      <c r="K1907" s="52"/>
      <c r="L1907" s="45"/>
      <c r="M1907" s="61"/>
      <c r="N1907" s="61"/>
    </row>
    <row r="1908" spans="1:14" ht="9.75" customHeight="1" x14ac:dyDescent="0.2">
      <c r="A1908" s="32">
        <v>1914</v>
      </c>
      <c r="B1908" s="14"/>
      <c r="C1908" s="32"/>
      <c r="D1908" s="32"/>
      <c r="E1908" s="42"/>
      <c r="F1908" s="32"/>
      <c r="G1908" s="32"/>
      <c r="H1908" s="32"/>
      <c r="I1908" s="32"/>
      <c r="J1908" s="46"/>
      <c r="K1908" s="52"/>
      <c r="L1908" s="45"/>
      <c r="M1908" s="61"/>
      <c r="N1908" s="61"/>
    </row>
    <row r="1909" spans="1:14" ht="9.75" customHeight="1" x14ac:dyDescent="0.2">
      <c r="A1909" s="32">
        <v>1915</v>
      </c>
      <c r="B1909" s="14"/>
      <c r="C1909" s="32"/>
      <c r="D1909" s="32"/>
      <c r="E1909" s="42"/>
      <c r="F1909" s="32"/>
      <c r="G1909" s="32"/>
      <c r="H1909" s="32"/>
      <c r="I1909" s="32"/>
      <c r="J1909" s="46"/>
      <c r="K1909" s="52"/>
      <c r="L1909" s="45"/>
      <c r="M1909" s="61"/>
      <c r="N1909" s="61"/>
    </row>
    <row r="1910" spans="1:14" ht="9.75" customHeight="1" x14ac:dyDescent="0.2">
      <c r="A1910" s="32">
        <v>1916</v>
      </c>
      <c r="B1910" s="14"/>
      <c r="C1910" s="32"/>
      <c r="D1910" s="32"/>
      <c r="E1910" s="42"/>
      <c r="F1910" s="32"/>
      <c r="G1910" s="32"/>
      <c r="H1910" s="32"/>
      <c r="I1910" s="32"/>
      <c r="J1910" s="46"/>
      <c r="K1910" s="52"/>
      <c r="L1910" s="45"/>
      <c r="M1910" s="61"/>
      <c r="N1910" s="61"/>
    </row>
    <row r="1911" spans="1:14" ht="9.75" customHeight="1" x14ac:dyDescent="0.2">
      <c r="A1911" s="32">
        <v>1917</v>
      </c>
      <c r="B1911" s="14"/>
      <c r="C1911" s="32"/>
      <c r="D1911" s="32"/>
      <c r="E1911" s="42"/>
      <c r="F1911" s="32"/>
      <c r="G1911" s="32"/>
      <c r="H1911" s="32"/>
      <c r="I1911" s="32"/>
      <c r="J1911" s="46"/>
      <c r="K1911" s="52"/>
      <c r="L1911" s="45"/>
      <c r="M1911" s="61"/>
      <c r="N1911" s="61"/>
    </row>
    <row r="1912" spans="1:14" ht="9.75" customHeight="1" x14ac:dyDescent="0.2">
      <c r="A1912" s="32">
        <v>1918</v>
      </c>
      <c r="B1912" s="14"/>
      <c r="C1912" s="32"/>
      <c r="D1912" s="32"/>
      <c r="E1912" s="42"/>
      <c r="F1912" s="32"/>
      <c r="G1912" s="32"/>
      <c r="H1912" s="32"/>
      <c r="I1912" s="32"/>
      <c r="J1912" s="46"/>
      <c r="K1912" s="52"/>
      <c r="L1912" s="45"/>
      <c r="M1912" s="61"/>
      <c r="N1912" s="61"/>
    </row>
    <row r="1913" spans="1:14" ht="9.75" customHeight="1" x14ac:dyDescent="0.2">
      <c r="A1913" s="32">
        <v>1919</v>
      </c>
      <c r="B1913" s="14"/>
      <c r="C1913" s="32"/>
      <c r="D1913" s="32"/>
      <c r="E1913" s="42"/>
      <c r="F1913" s="32"/>
      <c r="G1913" s="32"/>
      <c r="H1913" s="32"/>
      <c r="I1913" s="32"/>
      <c r="J1913" s="46"/>
      <c r="K1913" s="52"/>
      <c r="L1913" s="45"/>
      <c r="M1913" s="61"/>
      <c r="N1913" s="61"/>
    </row>
    <row r="1914" spans="1:14" ht="9.75" customHeight="1" x14ac:dyDescent="0.2">
      <c r="A1914" s="32">
        <v>1920</v>
      </c>
      <c r="B1914" s="14"/>
      <c r="C1914" s="32"/>
      <c r="D1914" s="32"/>
      <c r="E1914" s="42"/>
      <c r="F1914" s="32"/>
      <c r="G1914" s="32"/>
      <c r="H1914" s="32"/>
      <c r="I1914" s="32"/>
      <c r="J1914" s="46"/>
      <c r="K1914" s="52"/>
      <c r="L1914" s="45"/>
      <c r="M1914" s="61"/>
      <c r="N1914" s="61"/>
    </row>
    <row r="1915" spans="1:14" ht="9.75" customHeight="1" x14ac:dyDescent="0.2">
      <c r="A1915" s="32">
        <v>1921</v>
      </c>
      <c r="B1915" s="14"/>
      <c r="C1915" s="32"/>
      <c r="D1915" s="32"/>
      <c r="E1915" s="42"/>
      <c r="F1915" s="32"/>
      <c r="G1915" s="32"/>
      <c r="H1915" s="32"/>
      <c r="I1915" s="32"/>
      <c r="J1915" s="46"/>
      <c r="K1915" s="52"/>
      <c r="L1915" s="45"/>
      <c r="M1915" s="61"/>
      <c r="N1915" s="61"/>
    </row>
    <row r="1916" spans="1:14" ht="9.75" customHeight="1" x14ac:dyDescent="0.2">
      <c r="A1916" s="32">
        <v>1922</v>
      </c>
      <c r="B1916" s="14"/>
      <c r="C1916" s="32"/>
      <c r="D1916" s="32"/>
      <c r="E1916" s="42"/>
      <c r="F1916" s="32"/>
      <c r="G1916" s="32"/>
      <c r="H1916" s="32"/>
      <c r="I1916" s="32"/>
      <c r="J1916" s="46"/>
      <c r="K1916" s="52"/>
      <c r="L1916" s="45"/>
      <c r="M1916" s="61"/>
      <c r="N1916" s="61"/>
    </row>
    <row r="1917" spans="1:14" ht="9.75" customHeight="1" x14ac:dyDescent="0.2">
      <c r="A1917" s="32">
        <v>1923</v>
      </c>
      <c r="B1917" s="14"/>
      <c r="C1917" s="32"/>
      <c r="D1917" s="32"/>
      <c r="E1917" s="42"/>
      <c r="F1917" s="32"/>
      <c r="G1917" s="32"/>
      <c r="H1917" s="32"/>
      <c r="I1917" s="32"/>
      <c r="J1917" s="46"/>
      <c r="K1917" s="52"/>
      <c r="L1917" s="45"/>
      <c r="M1917" s="61"/>
      <c r="N1917" s="61"/>
    </row>
    <row r="1918" spans="1:14" ht="9.75" customHeight="1" x14ac:dyDescent="0.2">
      <c r="A1918" s="32">
        <v>1924</v>
      </c>
      <c r="B1918" s="14"/>
      <c r="C1918" s="32"/>
      <c r="D1918" s="32"/>
      <c r="E1918" s="42"/>
      <c r="F1918" s="32"/>
      <c r="G1918" s="32"/>
      <c r="H1918" s="32"/>
      <c r="I1918" s="32"/>
      <c r="J1918" s="46"/>
      <c r="K1918" s="52"/>
      <c r="L1918" s="45"/>
      <c r="M1918" s="61"/>
      <c r="N1918" s="61"/>
    </row>
    <row r="1919" spans="1:14" ht="9.75" customHeight="1" x14ac:dyDescent="0.2">
      <c r="A1919" s="32">
        <v>1925</v>
      </c>
      <c r="B1919" s="14"/>
      <c r="C1919" s="32"/>
      <c r="D1919" s="32"/>
      <c r="E1919" s="42"/>
      <c r="F1919" s="32"/>
      <c r="G1919" s="32"/>
      <c r="H1919" s="32"/>
      <c r="I1919" s="32"/>
      <c r="J1919" s="46"/>
      <c r="K1919" s="52"/>
      <c r="L1919" s="45"/>
      <c r="M1919" s="61"/>
      <c r="N1919" s="61"/>
    </row>
    <row r="1920" spans="1:14" ht="9.75" customHeight="1" x14ac:dyDescent="0.2">
      <c r="A1920" s="32">
        <v>1926</v>
      </c>
      <c r="B1920" s="14"/>
      <c r="C1920" s="32"/>
      <c r="D1920" s="32"/>
      <c r="E1920" s="42"/>
      <c r="F1920" s="32"/>
      <c r="G1920" s="32"/>
      <c r="H1920" s="32"/>
      <c r="I1920" s="32"/>
      <c r="J1920" s="46"/>
      <c r="K1920" s="52"/>
      <c r="L1920" s="45"/>
      <c r="M1920" s="61"/>
      <c r="N1920" s="61"/>
    </row>
    <row r="1921" spans="1:14" ht="9.75" customHeight="1" x14ac:dyDescent="0.2">
      <c r="A1921" s="32">
        <v>1927</v>
      </c>
      <c r="B1921" s="14"/>
      <c r="C1921" s="32"/>
      <c r="D1921" s="32"/>
      <c r="E1921" s="42"/>
      <c r="F1921" s="32"/>
      <c r="G1921" s="32"/>
      <c r="H1921" s="32"/>
      <c r="I1921" s="32"/>
      <c r="J1921" s="46"/>
      <c r="K1921" s="52"/>
      <c r="L1921" s="45"/>
      <c r="M1921" s="61"/>
      <c r="N1921" s="61"/>
    </row>
    <row r="1922" spans="1:14" ht="9.75" customHeight="1" x14ac:dyDescent="0.2">
      <c r="A1922" s="32">
        <v>1928</v>
      </c>
      <c r="B1922" s="14"/>
      <c r="C1922" s="32"/>
      <c r="D1922" s="32"/>
      <c r="E1922" s="42"/>
      <c r="F1922" s="32"/>
      <c r="G1922" s="32"/>
      <c r="H1922" s="32"/>
      <c r="I1922" s="32"/>
      <c r="J1922" s="46"/>
      <c r="K1922" s="52"/>
      <c r="L1922" s="45"/>
      <c r="M1922" s="61"/>
      <c r="N1922" s="61"/>
    </row>
    <row r="1923" spans="1:14" ht="9.75" customHeight="1" x14ac:dyDescent="0.2">
      <c r="A1923" s="32">
        <v>1929</v>
      </c>
      <c r="B1923" s="14"/>
      <c r="C1923" s="32"/>
      <c r="D1923" s="32"/>
      <c r="E1923" s="42"/>
      <c r="F1923" s="32"/>
      <c r="G1923" s="32"/>
      <c r="H1923" s="32"/>
      <c r="I1923" s="32"/>
      <c r="J1923" s="46"/>
      <c r="K1923" s="52"/>
      <c r="L1923" s="45"/>
      <c r="M1923" s="61"/>
      <c r="N1923" s="61"/>
    </row>
    <row r="1924" spans="1:14" ht="9.75" customHeight="1" x14ac:dyDescent="0.2">
      <c r="A1924" s="32">
        <v>1930</v>
      </c>
      <c r="B1924" s="14"/>
      <c r="C1924" s="32"/>
      <c r="D1924" s="32"/>
      <c r="E1924" s="42"/>
      <c r="F1924" s="32"/>
      <c r="G1924" s="32"/>
      <c r="H1924" s="32"/>
      <c r="I1924" s="32"/>
      <c r="J1924" s="46"/>
      <c r="K1924" s="52"/>
      <c r="L1924" s="45"/>
      <c r="M1924" s="61"/>
      <c r="N1924" s="61"/>
    </row>
    <row r="1925" spans="1:14" ht="9.75" customHeight="1" x14ac:dyDescent="0.2">
      <c r="A1925" s="32">
        <v>1931</v>
      </c>
      <c r="B1925" s="14"/>
      <c r="C1925" s="32"/>
      <c r="D1925" s="32"/>
      <c r="E1925" s="42"/>
      <c r="F1925" s="32"/>
      <c r="G1925" s="32"/>
      <c r="H1925" s="32"/>
      <c r="I1925" s="32"/>
      <c r="J1925" s="46"/>
      <c r="K1925" s="52"/>
      <c r="L1925" s="45"/>
      <c r="M1925" s="61"/>
      <c r="N1925" s="61"/>
    </row>
    <row r="1926" spans="1:14" ht="9.75" customHeight="1" x14ac:dyDescent="0.2">
      <c r="A1926" s="32">
        <v>1932</v>
      </c>
      <c r="B1926" s="14"/>
      <c r="C1926" s="32"/>
      <c r="D1926" s="32"/>
      <c r="E1926" s="42"/>
      <c r="F1926" s="32"/>
      <c r="G1926" s="32"/>
      <c r="H1926" s="32"/>
      <c r="I1926" s="32"/>
      <c r="J1926" s="46"/>
      <c r="K1926" s="52"/>
      <c r="L1926" s="45"/>
      <c r="M1926" s="61"/>
      <c r="N1926" s="61"/>
    </row>
    <row r="1927" spans="1:14" ht="9.75" customHeight="1" x14ac:dyDescent="0.2">
      <c r="A1927" s="32">
        <v>1933</v>
      </c>
      <c r="B1927" s="14"/>
      <c r="C1927" s="32"/>
      <c r="D1927" s="32"/>
      <c r="E1927" s="42"/>
      <c r="F1927" s="32"/>
      <c r="G1927" s="32"/>
      <c r="H1927" s="32"/>
      <c r="I1927" s="32"/>
      <c r="J1927" s="46"/>
      <c r="K1927" s="52"/>
      <c r="L1927" s="45"/>
      <c r="M1927" s="61"/>
      <c r="N1927" s="61"/>
    </row>
    <row r="1928" spans="1:14" ht="9.75" customHeight="1" x14ac:dyDescent="0.2">
      <c r="A1928" s="32">
        <v>1934</v>
      </c>
      <c r="B1928" s="14"/>
      <c r="C1928" s="32"/>
      <c r="D1928" s="32"/>
      <c r="E1928" s="42"/>
      <c r="F1928" s="32"/>
      <c r="G1928" s="32"/>
      <c r="H1928" s="32"/>
      <c r="I1928" s="32"/>
      <c r="J1928" s="46"/>
      <c r="K1928" s="52"/>
      <c r="L1928" s="45"/>
      <c r="M1928" s="61"/>
      <c r="N1928" s="61"/>
    </row>
    <row r="1929" spans="1:14" ht="9.75" customHeight="1" x14ac:dyDescent="0.2">
      <c r="A1929" s="32">
        <v>1935</v>
      </c>
      <c r="B1929" s="14"/>
      <c r="C1929" s="32"/>
      <c r="D1929" s="32"/>
      <c r="E1929" s="42"/>
      <c r="F1929" s="32"/>
      <c r="G1929" s="32"/>
      <c r="H1929" s="32"/>
      <c r="I1929" s="32"/>
      <c r="J1929" s="46"/>
      <c r="K1929" s="52"/>
      <c r="L1929" s="45"/>
      <c r="M1929" s="61"/>
      <c r="N1929" s="61"/>
    </row>
    <row r="1930" spans="1:14" ht="9.75" customHeight="1" x14ac:dyDescent="0.2">
      <c r="A1930" s="32">
        <v>1936</v>
      </c>
      <c r="B1930" s="14"/>
      <c r="C1930" s="32"/>
      <c r="D1930" s="32"/>
      <c r="E1930" s="42"/>
      <c r="F1930" s="32"/>
      <c r="G1930" s="32"/>
      <c r="H1930" s="32"/>
      <c r="I1930" s="32"/>
      <c r="J1930" s="46"/>
      <c r="K1930" s="52"/>
      <c r="L1930" s="45"/>
      <c r="M1930" s="61"/>
      <c r="N1930" s="61"/>
    </row>
    <row r="1931" spans="1:14" ht="9.75" customHeight="1" x14ac:dyDescent="0.2">
      <c r="A1931" s="32">
        <v>1937</v>
      </c>
      <c r="B1931" s="14"/>
      <c r="C1931" s="32"/>
      <c r="D1931" s="32"/>
      <c r="E1931" s="42"/>
      <c r="F1931" s="32"/>
      <c r="G1931" s="32"/>
      <c r="H1931" s="32"/>
      <c r="I1931" s="32"/>
      <c r="J1931" s="46"/>
      <c r="K1931" s="52"/>
      <c r="L1931" s="45"/>
      <c r="M1931" s="61"/>
      <c r="N1931" s="61"/>
    </row>
    <row r="1932" spans="1:14" ht="9.75" customHeight="1" x14ac:dyDescent="0.2">
      <c r="A1932" s="32">
        <v>1938</v>
      </c>
      <c r="B1932" s="14"/>
      <c r="C1932" s="32"/>
      <c r="D1932" s="32"/>
      <c r="E1932" s="42"/>
      <c r="F1932" s="32"/>
      <c r="G1932" s="32"/>
      <c r="H1932" s="32"/>
      <c r="I1932" s="32"/>
      <c r="J1932" s="46"/>
      <c r="K1932" s="52"/>
      <c r="L1932" s="45"/>
      <c r="M1932" s="61"/>
      <c r="N1932" s="61"/>
    </row>
    <row r="1933" spans="1:14" ht="9.75" customHeight="1" x14ac:dyDescent="0.2">
      <c r="A1933" s="32">
        <v>1939</v>
      </c>
      <c r="B1933" s="14"/>
      <c r="C1933" s="32"/>
      <c r="D1933" s="32"/>
      <c r="E1933" s="42"/>
      <c r="F1933" s="32"/>
      <c r="G1933" s="32"/>
      <c r="H1933" s="32"/>
      <c r="I1933" s="32"/>
      <c r="J1933" s="46"/>
      <c r="K1933" s="52"/>
      <c r="L1933" s="45"/>
      <c r="M1933" s="61"/>
      <c r="N1933" s="61"/>
    </row>
    <row r="1934" spans="1:14" ht="9.75" customHeight="1" x14ac:dyDescent="0.2">
      <c r="A1934" s="32">
        <v>1940</v>
      </c>
      <c r="B1934" s="14"/>
      <c r="C1934" s="32"/>
      <c r="D1934" s="32"/>
      <c r="E1934" s="42"/>
      <c r="F1934" s="32"/>
      <c r="G1934" s="32"/>
      <c r="H1934" s="32"/>
      <c r="I1934" s="32"/>
      <c r="J1934" s="46"/>
      <c r="K1934" s="52"/>
      <c r="L1934" s="45"/>
      <c r="M1934" s="61"/>
      <c r="N1934" s="61"/>
    </row>
    <row r="1935" spans="1:14" ht="9.75" customHeight="1" x14ac:dyDescent="0.2">
      <c r="A1935" s="32">
        <v>1941</v>
      </c>
      <c r="B1935" s="14"/>
      <c r="C1935" s="32"/>
      <c r="D1935" s="32"/>
      <c r="E1935" s="42"/>
      <c r="F1935" s="32"/>
      <c r="G1935" s="32"/>
      <c r="H1935" s="32"/>
      <c r="I1935" s="32"/>
      <c r="J1935" s="46"/>
      <c r="K1935" s="52"/>
      <c r="L1935" s="45"/>
      <c r="M1935" s="61"/>
      <c r="N1935" s="61"/>
    </row>
    <row r="1936" spans="1:14" ht="9.75" customHeight="1" x14ac:dyDescent="0.2">
      <c r="A1936" s="32">
        <v>1942</v>
      </c>
      <c r="B1936" s="14"/>
      <c r="C1936" s="32"/>
      <c r="D1936" s="32"/>
      <c r="E1936" s="42"/>
      <c r="F1936" s="32"/>
      <c r="G1936" s="32"/>
      <c r="H1936" s="32"/>
      <c r="I1936" s="32"/>
      <c r="J1936" s="46"/>
      <c r="K1936" s="52"/>
      <c r="L1936" s="45"/>
      <c r="M1936" s="61"/>
      <c r="N1936" s="61"/>
    </row>
    <row r="1937" spans="1:14" ht="9.75" customHeight="1" x14ac:dyDescent="0.2">
      <c r="A1937" s="32">
        <v>1943</v>
      </c>
      <c r="B1937" s="14"/>
      <c r="C1937" s="32"/>
      <c r="D1937" s="32"/>
      <c r="E1937" s="42"/>
      <c r="F1937" s="32"/>
      <c r="G1937" s="32"/>
      <c r="H1937" s="32"/>
      <c r="I1937" s="32"/>
      <c r="J1937" s="46"/>
      <c r="K1937" s="52"/>
      <c r="L1937" s="45"/>
      <c r="M1937" s="61"/>
      <c r="N1937" s="61"/>
    </row>
    <row r="1938" spans="1:14" ht="9.75" customHeight="1" x14ac:dyDescent="0.2">
      <c r="A1938" s="32">
        <v>1944</v>
      </c>
      <c r="B1938" s="14"/>
      <c r="C1938" s="32"/>
      <c r="D1938" s="32"/>
      <c r="E1938" s="42"/>
      <c r="F1938" s="32"/>
      <c r="G1938" s="32"/>
      <c r="H1938" s="32"/>
      <c r="I1938" s="32"/>
      <c r="J1938" s="46"/>
      <c r="K1938" s="52"/>
      <c r="L1938" s="45"/>
      <c r="M1938" s="61"/>
      <c r="N1938" s="61"/>
    </row>
    <row r="1939" spans="1:14" ht="9.75" customHeight="1" x14ac:dyDescent="0.2">
      <c r="A1939" s="32">
        <v>1945</v>
      </c>
      <c r="B1939" s="14"/>
      <c r="C1939" s="32"/>
      <c r="D1939" s="32"/>
      <c r="E1939" s="42"/>
      <c r="F1939" s="32"/>
      <c r="G1939" s="32"/>
      <c r="H1939" s="32"/>
      <c r="I1939" s="32"/>
      <c r="J1939" s="46"/>
      <c r="K1939" s="52"/>
      <c r="L1939" s="45"/>
      <c r="M1939" s="61"/>
      <c r="N1939" s="61"/>
    </row>
    <row r="1940" spans="1:14" ht="9.75" customHeight="1" x14ac:dyDescent="0.2">
      <c r="A1940" s="32">
        <v>1946</v>
      </c>
      <c r="B1940" s="14"/>
      <c r="C1940" s="32"/>
      <c r="D1940" s="32"/>
      <c r="E1940" s="42"/>
      <c r="F1940" s="32"/>
      <c r="G1940" s="32"/>
      <c r="H1940" s="32"/>
      <c r="I1940" s="32"/>
      <c r="J1940" s="46"/>
      <c r="K1940" s="52"/>
      <c r="L1940" s="45"/>
      <c r="M1940" s="61"/>
      <c r="N1940" s="61"/>
    </row>
    <row r="1941" spans="1:14" ht="9.75" customHeight="1" x14ac:dyDescent="0.2">
      <c r="A1941" s="32">
        <v>1947</v>
      </c>
      <c r="B1941" s="14"/>
      <c r="C1941" s="32"/>
      <c r="D1941" s="32"/>
      <c r="E1941" s="42"/>
      <c r="F1941" s="32"/>
      <c r="G1941" s="32"/>
      <c r="H1941" s="32"/>
      <c r="I1941" s="32"/>
      <c r="J1941" s="46"/>
      <c r="K1941" s="52"/>
      <c r="L1941" s="45"/>
      <c r="M1941" s="61"/>
      <c r="N1941" s="61"/>
    </row>
    <row r="1942" spans="1:14" ht="9.75" customHeight="1" x14ac:dyDescent="0.2">
      <c r="A1942" s="32">
        <v>1948</v>
      </c>
      <c r="B1942" s="14"/>
      <c r="C1942" s="32"/>
      <c r="D1942" s="32"/>
      <c r="E1942" s="42"/>
      <c r="F1942" s="32"/>
      <c r="G1942" s="32"/>
      <c r="H1942" s="32"/>
      <c r="I1942" s="32"/>
      <c r="J1942" s="46"/>
      <c r="K1942" s="52"/>
      <c r="L1942" s="45"/>
      <c r="M1942" s="61"/>
      <c r="N1942" s="61"/>
    </row>
    <row r="1943" spans="1:14" ht="9.75" customHeight="1" x14ac:dyDescent="0.2">
      <c r="A1943" s="32">
        <v>1949</v>
      </c>
      <c r="B1943" s="14"/>
      <c r="C1943" s="32"/>
      <c r="D1943" s="32"/>
      <c r="E1943" s="42"/>
      <c r="F1943" s="32"/>
      <c r="G1943" s="32"/>
      <c r="H1943" s="32"/>
      <c r="I1943" s="32"/>
      <c r="J1943" s="46"/>
      <c r="K1943" s="52"/>
      <c r="L1943" s="45"/>
      <c r="M1943" s="61"/>
      <c r="N1943" s="61"/>
    </row>
    <row r="1944" spans="1:14" ht="9.75" customHeight="1" x14ac:dyDescent="0.2">
      <c r="A1944" s="32">
        <v>1950</v>
      </c>
      <c r="B1944" s="14"/>
      <c r="C1944" s="32"/>
      <c r="D1944" s="32"/>
      <c r="E1944" s="42"/>
      <c r="F1944" s="32"/>
      <c r="G1944" s="32"/>
      <c r="H1944" s="32"/>
      <c r="I1944" s="32"/>
      <c r="J1944" s="46"/>
      <c r="K1944" s="52"/>
      <c r="L1944" s="45"/>
      <c r="M1944" s="61"/>
      <c r="N1944" s="61"/>
    </row>
    <row r="1945" spans="1:14" ht="9.75" customHeight="1" x14ac:dyDescent="0.2">
      <c r="A1945" s="32">
        <v>1951</v>
      </c>
      <c r="B1945" s="14"/>
      <c r="C1945" s="32"/>
      <c r="D1945" s="32"/>
      <c r="E1945" s="42"/>
      <c r="F1945" s="32"/>
      <c r="G1945" s="32"/>
      <c r="H1945" s="32"/>
      <c r="I1945" s="32"/>
      <c r="J1945" s="46"/>
      <c r="K1945" s="52"/>
      <c r="L1945" s="45"/>
      <c r="M1945" s="61"/>
      <c r="N1945" s="61"/>
    </row>
    <row r="1946" spans="1:14" ht="9.75" customHeight="1" x14ac:dyDescent="0.2">
      <c r="A1946" s="32">
        <v>1952</v>
      </c>
      <c r="B1946" s="14"/>
      <c r="C1946" s="32"/>
      <c r="D1946" s="32"/>
      <c r="E1946" s="42"/>
      <c r="F1946" s="32"/>
      <c r="G1946" s="32"/>
      <c r="H1946" s="32"/>
      <c r="I1946" s="32"/>
      <c r="J1946" s="46"/>
      <c r="K1946" s="52"/>
      <c r="L1946" s="45"/>
      <c r="M1946" s="61"/>
      <c r="N1946" s="61"/>
    </row>
    <row r="1947" spans="1:14" ht="9.75" customHeight="1" x14ac:dyDescent="0.2">
      <c r="A1947" s="32">
        <v>1953</v>
      </c>
      <c r="B1947" s="14"/>
      <c r="C1947" s="32"/>
      <c r="D1947" s="32"/>
      <c r="E1947" s="42"/>
      <c r="F1947" s="32"/>
      <c r="G1947" s="32"/>
      <c r="H1947" s="32"/>
      <c r="I1947" s="32"/>
      <c r="J1947" s="46"/>
      <c r="K1947" s="52"/>
      <c r="L1947" s="45"/>
      <c r="M1947" s="61"/>
      <c r="N1947" s="61"/>
    </row>
    <row r="1948" spans="1:14" ht="9.75" customHeight="1" x14ac:dyDescent="0.2">
      <c r="A1948" s="32">
        <v>1954</v>
      </c>
      <c r="B1948" s="14"/>
      <c r="C1948" s="32"/>
      <c r="D1948" s="32"/>
      <c r="E1948" s="42"/>
      <c r="F1948" s="32"/>
      <c r="G1948" s="32"/>
      <c r="H1948" s="32"/>
      <c r="I1948" s="32"/>
      <c r="J1948" s="46"/>
      <c r="K1948" s="52"/>
      <c r="L1948" s="45"/>
      <c r="M1948" s="61"/>
      <c r="N1948" s="61"/>
    </row>
    <row r="1949" spans="1:14" ht="9.75" customHeight="1" x14ac:dyDescent="0.2">
      <c r="A1949" s="32">
        <v>1955</v>
      </c>
      <c r="B1949" s="14"/>
      <c r="C1949" s="32"/>
      <c r="D1949" s="32"/>
      <c r="E1949" s="42"/>
      <c r="F1949" s="32"/>
      <c r="G1949" s="32"/>
      <c r="H1949" s="32"/>
      <c r="I1949" s="32"/>
      <c r="J1949" s="46"/>
      <c r="K1949" s="52"/>
      <c r="L1949" s="45"/>
      <c r="M1949" s="61"/>
      <c r="N1949" s="61"/>
    </row>
    <row r="1950" spans="1:14" ht="9.75" customHeight="1" x14ac:dyDescent="0.2">
      <c r="A1950" s="32">
        <v>1956</v>
      </c>
      <c r="B1950" s="14"/>
      <c r="C1950" s="32"/>
      <c r="D1950" s="32"/>
      <c r="E1950" s="42"/>
      <c r="F1950" s="32"/>
      <c r="G1950" s="32"/>
      <c r="H1950" s="32"/>
      <c r="I1950" s="32"/>
      <c r="J1950" s="46"/>
      <c r="K1950" s="52"/>
      <c r="L1950" s="45"/>
      <c r="M1950" s="61"/>
      <c r="N1950" s="61"/>
    </row>
    <row r="1951" spans="1:14" ht="9.75" customHeight="1" x14ac:dyDescent="0.2">
      <c r="A1951" s="32">
        <v>1957</v>
      </c>
      <c r="B1951" s="14"/>
      <c r="C1951" s="32"/>
      <c r="D1951" s="32"/>
      <c r="E1951" s="42"/>
      <c r="F1951" s="32"/>
      <c r="G1951" s="32"/>
      <c r="H1951" s="32"/>
      <c r="I1951" s="32"/>
      <c r="J1951" s="46"/>
      <c r="K1951" s="52"/>
      <c r="L1951" s="45"/>
      <c r="M1951" s="61"/>
      <c r="N1951" s="61"/>
    </row>
    <row r="1952" spans="1:14" ht="9.75" customHeight="1" x14ac:dyDescent="0.2">
      <c r="A1952" s="32">
        <v>1958</v>
      </c>
      <c r="B1952" s="14"/>
      <c r="C1952" s="32"/>
      <c r="D1952" s="32"/>
      <c r="E1952" s="42"/>
      <c r="F1952" s="32"/>
      <c r="G1952" s="32"/>
      <c r="H1952" s="32"/>
      <c r="I1952" s="32"/>
      <c r="J1952" s="46"/>
      <c r="K1952" s="52"/>
      <c r="L1952" s="45"/>
      <c r="M1952" s="61"/>
      <c r="N1952" s="61"/>
    </row>
    <row r="1953" spans="1:14" ht="9.75" customHeight="1" x14ac:dyDescent="0.2">
      <c r="A1953" s="32">
        <v>1959</v>
      </c>
      <c r="B1953" s="14"/>
      <c r="C1953" s="32"/>
      <c r="D1953" s="32"/>
      <c r="E1953" s="42"/>
      <c r="F1953" s="32"/>
      <c r="G1953" s="32"/>
      <c r="H1953" s="32"/>
      <c r="I1953" s="32"/>
      <c r="J1953" s="46"/>
      <c r="K1953" s="52"/>
      <c r="L1953" s="45"/>
      <c r="M1953" s="61"/>
      <c r="N1953" s="61"/>
    </row>
    <row r="1954" spans="1:14" ht="9.75" customHeight="1" x14ac:dyDescent="0.2">
      <c r="A1954" s="32">
        <v>1960</v>
      </c>
      <c r="B1954" s="14"/>
      <c r="C1954" s="32"/>
      <c r="D1954" s="32"/>
      <c r="E1954" s="42"/>
      <c r="F1954" s="32"/>
      <c r="G1954" s="32"/>
      <c r="H1954" s="32"/>
      <c r="I1954" s="32"/>
      <c r="J1954" s="46"/>
      <c r="K1954" s="52"/>
      <c r="L1954" s="45"/>
      <c r="M1954" s="61"/>
      <c r="N1954" s="61"/>
    </row>
    <row r="1955" spans="1:14" ht="9.75" customHeight="1" x14ac:dyDescent="0.2">
      <c r="A1955" s="32">
        <v>1961</v>
      </c>
      <c r="B1955" s="14"/>
      <c r="C1955" s="32"/>
      <c r="D1955" s="32"/>
      <c r="E1955" s="42"/>
      <c r="F1955" s="32"/>
      <c r="G1955" s="32"/>
      <c r="H1955" s="32"/>
      <c r="I1955" s="32"/>
      <c r="J1955" s="46"/>
      <c r="K1955" s="52"/>
      <c r="L1955" s="45"/>
      <c r="M1955" s="61"/>
      <c r="N1955" s="61"/>
    </row>
    <row r="1956" spans="1:14" ht="9.75" customHeight="1" x14ac:dyDescent="0.2">
      <c r="A1956" s="32">
        <v>1962</v>
      </c>
      <c r="B1956" s="14"/>
      <c r="C1956" s="32"/>
      <c r="D1956" s="32"/>
      <c r="E1956" s="42"/>
      <c r="F1956" s="32"/>
      <c r="G1956" s="32"/>
      <c r="H1956" s="32"/>
      <c r="I1956" s="32"/>
      <c r="J1956" s="46"/>
      <c r="K1956" s="52"/>
      <c r="L1956" s="45"/>
      <c r="M1956" s="61"/>
      <c r="N1956" s="61"/>
    </row>
    <row r="1957" spans="1:14" ht="9.75" customHeight="1" x14ac:dyDescent="0.2">
      <c r="A1957" s="32">
        <v>1963</v>
      </c>
      <c r="B1957" s="14"/>
      <c r="C1957" s="32"/>
      <c r="D1957" s="32"/>
      <c r="E1957" s="42"/>
      <c r="F1957" s="32"/>
      <c r="G1957" s="32"/>
      <c r="H1957" s="32"/>
      <c r="I1957" s="32"/>
      <c r="J1957" s="46"/>
      <c r="K1957" s="52"/>
      <c r="L1957" s="45"/>
      <c r="M1957" s="61"/>
      <c r="N1957" s="61"/>
    </row>
    <row r="1958" spans="1:14" ht="9.75" customHeight="1" x14ac:dyDescent="0.2">
      <c r="A1958" s="32">
        <v>1964</v>
      </c>
      <c r="B1958" s="14"/>
      <c r="C1958" s="32"/>
      <c r="D1958" s="32"/>
      <c r="E1958" s="42"/>
      <c r="F1958" s="32"/>
      <c r="G1958" s="32"/>
      <c r="H1958" s="32"/>
      <c r="I1958" s="32"/>
      <c r="J1958" s="46"/>
      <c r="K1958" s="52"/>
      <c r="L1958" s="45"/>
      <c r="M1958" s="61"/>
      <c r="N1958" s="61"/>
    </row>
    <row r="1959" spans="1:14" ht="9.75" customHeight="1" x14ac:dyDescent="0.2">
      <c r="A1959" s="32">
        <v>1965</v>
      </c>
      <c r="B1959" s="14"/>
      <c r="C1959" s="32"/>
      <c r="D1959" s="32"/>
      <c r="E1959" s="42"/>
      <c r="F1959" s="32"/>
      <c r="G1959" s="32"/>
      <c r="H1959" s="32"/>
      <c r="I1959" s="32"/>
      <c r="J1959" s="46"/>
      <c r="K1959" s="52"/>
      <c r="L1959" s="45"/>
      <c r="M1959" s="61"/>
      <c r="N1959" s="61"/>
    </row>
    <row r="1960" spans="1:14" ht="9.75" customHeight="1" x14ac:dyDescent="0.2">
      <c r="A1960" s="32">
        <v>1966</v>
      </c>
      <c r="B1960" s="14"/>
      <c r="C1960" s="32"/>
      <c r="D1960" s="32"/>
      <c r="E1960" s="42"/>
      <c r="F1960" s="32"/>
      <c r="G1960" s="32"/>
      <c r="H1960" s="32"/>
      <c r="I1960" s="32"/>
      <c r="J1960" s="46"/>
      <c r="K1960" s="52"/>
      <c r="L1960" s="45"/>
      <c r="M1960" s="61"/>
      <c r="N1960" s="61"/>
    </row>
    <row r="1961" spans="1:14" ht="9.75" customHeight="1" x14ac:dyDescent="0.2">
      <c r="A1961" s="32">
        <v>1967</v>
      </c>
      <c r="B1961" s="14"/>
      <c r="C1961" s="32"/>
      <c r="D1961" s="32"/>
      <c r="E1961" s="42"/>
      <c r="F1961" s="32"/>
      <c r="G1961" s="32"/>
      <c r="H1961" s="32"/>
      <c r="I1961" s="32"/>
      <c r="J1961" s="46"/>
      <c r="K1961" s="52"/>
      <c r="L1961" s="45"/>
      <c r="M1961" s="61"/>
      <c r="N1961" s="61"/>
    </row>
    <row r="1962" spans="1:14" ht="9.75" customHeight="1" x14ac:dyDescent="0.2">
      <c r="A1962" s="32">
        <v>1968</v>
      </c>
      <c r="B1962" s="14"/>
      <c r="C1962" s="32"/>
      <c r="D1962" s="32"/>
      <c r="E1962" s="42"/>
      <c r="F1962" s="32"/>
      <c r="G1962" s="32"/>
      <c r="H1962" s="32"/>
      <c r="I1962" s="32"/>
      <c r="J1962" s="46"/>
      <c r="K1962" s="52"/>
      <c r="L1962" s="45"/>
      <c r="M1962" s="61"/>
      <c r="N1962" s="61"/>
    </row>
    <row r="1963" spans="1:14" ht="9.75" customHeight="1" x14ac:dyDescent="0.2">
      <c r="A1963" s="32">
        <v>1969</v>
      </c>
      <c r="B1963" s="14"/>
      <c r="C1963" s="32"/>
      <c r="D1963" s="32"/>
      <c r="E1963" s="42"/>
      <c r="F1963" s="32"/>
      <c r="G1963" s="32"/>
      <c r="H1963" s="32"/>
      <c r="I1963" s="32"/>
      <c r="J1963" s="46"/>
      <c r="K1963" s="52"/>
      <c r="L1963" s="45"/>
      <c r="M1963" s="61"/>
      <c r="N1963" s="61"/>
    </row>
    <row r="1964" spans="1:14" ht="9.75" customHeight="1" x14ac:dyDescent="0.2">
      <c r="A1964" s="32">
        <v>1970</v>
      </c>
      <c r="B1964" s="14"/>
      <c r="C1964" s="32"/>
      <c r="D1964" s="32"/>
      <c r="E1964" s="42"/>
      <c r="F1964" s="32"/>
      <c r="G1964" s="32"/>
      <c r="H1964" s="32"/>
      <c r="I1964" s="32"/>
      <c r="J1964" s="46"/>
      <c r="K1964" s="52"/>
      <c r="L1964" s="45"/>
      <c r="M1964" s="61"/>
      <c r="N1964" s="61"/>
    </row>
    <row r="1965" spans="1:14" ht="9.75" customHeight="1" x14ac:dyDescent="0.2">
      <c r="A1965" s="32">
        <v>1971</v>
      </c>
      <c r="B1965" s="14"/>
      <c r="C1965" s="32"/>
      <c r="D1965" s="32"/>
      <c r="E1965" s="42"/>
      <c r="F1965" s="32"/>
      <c r="G1965" s="32"/>
      <c r="H1965" s="32"/>
      <c r="I1965" s="32"/>
      <c r="J1965" s="46"/>
      <c r="K1965" s="52"/>
      <c r="L1965" s="45"/>
      <c r="M1965" s="61"/>
      <c r="N1965" s="61"/>
    </row>
    <row r="1966" spans="1:14" ht="9.75" customHeight="1" x14ac:dyDescent="0.2">
      <c r="A1966" s="32">
        <v>1972</v>
      </c>
      <c r="B1966" s="14"/>
      <c r="C1966" s="32"/>
      <c r="D1966" s="32"/>
      <c r="E1966" s="42"/>
      <c r="F1966" s="32"/>
      <c r="G1966" s="32"/>
      <c r="H1966" s="32"/>
      <c r="I1966" s="32"/>
      <c r="J1966" s="46"/>
      <c r="K1966" s="52"/>
      <c r="L1966" s="45"/>
      <c r="M1966" s="61"/>
      <c r="N1966" s="61"/>
    </row>
    <row r="1967" spans="1:14" ht="9.75" customHeight="1" x14ac:dyDescent="0.2">
      <c r="A1967" s="32">
        <v>1973</v>
      </c>
      <c r="B1967" s="14"/>
      <c r="C1967" s="32"/>
      <c r="D1967" s="32"/>
      <c r="E1967" s="42"/>
      <c r="F1967" s="32"/>
      <c r="G1967" s="32"/>
      <c r="H1967" s="32"/>
      <c r="I1967" s="32"/>
      <c r="J1967" s="46"/>
      <c r="K1967" s="52"/>
      <c r="L1967" s="45"/>
      <c r="M1967" s="61"/>
      <c r="N1967" s="61"/>
    </row>
    <row r="1968" spans="1:14" ht="9.75" customHeight="1" x14ac:dyDescent="0.2">
      <c r="A1968" s="32">
        <v>1974</v>
      </c>
      <c r="B1968" s="14"/>
      <c r="C1968" s="32"/>
      <c r="D1968" s="32"/>
      <c r="E1968" s="42"/>
      <c r="F1968" s="32"/>
      <c r="G1968" s="32"/>
      <c r="H1968" s="32"/>
      <c r="I1968" s="32"/>
      <c r="J1968" s="46"/>
      <c r="K1968" s="52"/>
      <c r="L1968" s="45"/>
      <c r="M1968" s="61"/>
      <c r="N1968" s="61"/>
    </row>
    <row r="1969" spans="1:14" ht="9.75" customHeight="1" x14ac:dyDescent="0.2">
      <c r="A1969" s="32">
        <v>1975</v>
      </c>
      <c r="B1969" s="14"/>
      <c r="C1969" s="32"/>
      <c r="D1969" s="32"/>
      <c r="E1969" s="42"/>
      <c r="F1969" s="32"/>
      <c r="G1969" s="32"/>
      <c r="H1969" s="32"/>
      <c r="I1969" s="32"/>
      <c r="J1969" s="46"/>
      <c r="K1969" s="52"/>
      <c r="L1969" s="45"/>
      <c r="M1969" s="61"/>
      <c r="N1969" s="61"/>
    </row>
    <row r="1970" spans="1:14" ht="9.75" customHeight="1" x14ac:dyDescent="0.2">
      <c r="A1970" s="32">
        <v>1976</v>
      </c>
      <c r="B1970" s="14"/>
      <c r="C1970" s="32"/>
      <c r="D1970" s="32"/>
      <c r="E1970" s="42"/>
      <c r="F1970" s="32"/>
      <c r="G1970" s="32"/>
      <c r="H1970" s="32"/>
      <c r="I1970" s="32"/>
      <c r="J1970" s="46"/>
      <c r="K1970" s="52"/>
      <c r="L1970" s="45"/>
      <c r="M1970" s="61"/>
      <c r="N1970" s="61"/>
    </row>
    <row r="1971" spans="1:14" ht="9.75" customHeight="1" x14ac:dyDescent="0.2">
      <c r="A1971" s="32">
        <v>1977</v>
      </c>
      <c r="B1971" s="14"/>
      <c r="C1971" s="32"/>
      <c r="D1971" s="32"/>
      <c r="E1971" s="42"/>
      <c r="F1971" s="32"/>
      <c r="G1971" s="32"/>
      <c r="H1971" s="32"/>
      <c r="I1971" s="32"/>
      <c r="J1971" s="46"/>
      <c r="K1971" s="52"/>
      <c r="L1971" s="45"/>
      <c r="M1971" s="61"/>
      <c r="N1971" s="61"/>
    </row>
    <row r="1972" spans="1:14" ht="9.75" customHeight="1" x14ac:dyDescent="0.2">
      <c r="A1972" s="32">
        <v>1978</v>
      </c>
      <c r="B1972" s="14"/>
      <c r="C1972" s="32"/>
      <c r="D1972" s="32"/>
      <c r="E1972" s="42"/>
      <c r="F1972" s="32"/>
      <c r="G1972" s="32"/>
      <c r="H1972" s="32"/>
      <c r="I1972" s="32"/>
      <c r="J1972" s="46"/>
      <c r="K1972" s="52"/>
      <c r="L1972" s="45"/>
      <c r="M1972" s="61"/>
      <c r="N1972" s="61"/>
    </row>
    <row r="1973" spans="1:14" ht="9.75" customHeight="1" x14ac:dyDescent="0.2">
      <c r="A1973" s="32">
        <v>1979</v>
      </c>
      <c r="B1973" s="14"/>
      <c r="C1973" s="32"/>
      <c r="D1973" s="32"/>
      <c r="E1973" s="42"/>
      <c r="F1973" s="32"/>
      <c r="G1973" s="32"/>
      <c r="H1973" s="32"/>
      <c r="I1973" s="32"/>
      <c r="J1973" s="46"/>
      <c r="K1973" s="52"/>
      <c r="L1973" s="45"/>
      <c r="M1973" s="61"/>
      <c r="N1973" s="61"/>
    </row>
    <row r="1974" spans="1:14" ht="9.75" customHeight="1" x14ac:dyDescent="0.2">
      <c r="A1974" s="32">
        <v>1980</v>
      </c>
      <c r="B1974" s="14"/>
      <c r="C1974" s="32"/>
      <c r="D1974" s="32"/>
      <c r="E1974" s="42"/>
      <c r="F1974" s="32"/>
      <c r="G1974" s="32"/>
      <c r="H1974" s="32"/>
      <c r="I1974" s="32"/>
      <c r="J1974" s="46"/>
      <c r="K1974" s="52"/>
      <c r="L1974" s="45"/>
      <c r="M1974" s="61"/>
      <c r="N1974" s="61"/>
    </row>
    <row r="1975" spans="1:14" ht="9.75" customHeight="1" x14ac:dyDescent="0.2">
      <c r="A1975" s="32">
        <v>1981</v>
      </c>
      <c r="B1975" s="14"/>
      <c r="C1975" s="32"/>
      <c r="D1975" s="32"/>
      <c r="E1975" s="42"/>
      <c r="F1975" s="32"/>
      <c r="G1975" s="32"/>
      <c r="H1975" s="32"/>
      <c r="I1975" s="32"/>
      <c r="J1975" s="46"/>
      <c r="K1975" s="52"/>
      <c r="L1975" s="45"/>
      <c r="M1975" s="61"/>
      <c r="N1975" s="61"/>
    </row>
    <row r="1976" spans="1:14" ht="9.75" customHeight="1" x14ac:dyDescent="0.2">
      <c r="A1976" s="32">
        <v>1982</v>
      </c>
      <c r="B1976" s="14"/>
      <c r="C1976" s="32"/>
      <c r="D1976" s="32"/>
      <c r="E1976" s="42"/>
      <c r="F1976" s="32"/>
      <c r="G1976" s="32"/>
      <c r="H1976" s="32"/>
      <c r="I1976" s="32"/>
      <c r="J1976" s="46"/>
      <c r="K1976" s="52"/>
      <c r="L1976" s="45"/>
      <c r="M1976" s="61"/>
      <c r="N1976" s="61"/>
    </row>
    <row r="1977" spans="1:14" ht="9.75" customHeight="1" x14ac:dyDescent="0.2">
      <c r="A1977" s="32">
        <v>1983</v>
      </c>
      <c r="B1977" s="14"/>
      <c r="C1977" s="32"/>
      <c r="D1977" s="32"/>
      <c r="E1977" s="42"/>
      <c r="F1977" s="32"/>
      <c r="G1977" s="32"/>
      <c r="H1977" s="32"/>
      <c r="I1977" s="32"/>
      <c r="J1977" s="46"/>
      <c r="K1977" s="52"/>
      <c r="L1977" s="45"/>
      <c r="M1977" s="61"/>
      <c r="N1977" s="61"/>
    </row>
    <row r="1978" spans="1:14" ht="9.75" customHeight="1" x14ac:dyDescent="0.2">
      <c r="A1978" s="32">
        <v>1984</v>
      </c>
      <c r="B1978" s="14"/>
      <c r="C1978" s="32"/>
      <c r="D1978" s="32"/>
      <c r="E1978" s="42"/>
      <c r="F1978" s="32"/>
      <c r="G1978" s="32"/>
      <c r="H1978" s="32"/>
      <c r="I1978" s="32"/>
      <c r="J1978" s="46"/>
      <c r="K1978" s="52"/>
      <c r="L1978" s="45"/>
      <c r="M1978" s="61"/>
      <c r="N1978" s="61"/>
    </row>
    <row r="1979" spans="1:14" ht="9.75" customHeight="1" x14ac:dyDescent="0.2">
      <c r="A1979" s="32">
        <v>1985</v>
      </c>
      <c r="B1979" s="14"/>
      <c r="C1979" s="32"/>
      <c r="D1979" s="32"/>
      <c r="E1979" s="42"/>
      <c r="F1979" s="32"/>
      <c r="G1979" s="32"/>
      <c r="H1979" s="32"/>
      <c r="I1979" s="32"/>
      <c r="J1979" s="46"/>
      <c r="K1979" s="52"/>
      <c r="L1979" s="45"/>
      <c r="M1979" s="61"/>
      <c r="N1979" s="61"/>
    </row>
    <row r="1980" spans="1:14" ht="9.75" customHeight="1" x14ac:dyDescent="0.2">
      <c r="A1980" s="32">
        <v>1986</v>
      </c>
      <c r="B1980" s="14"/>
      <c r="C1980" s="32"/>
      <c r="D1980" s="32"/>
      <c r="E1980" s="42"/>
      <c r="F1980" s="32"/>
      <c r="G1980" s="32"/>
      <c r="H1980" s="32"/>
      <c r="I1980" s="32"/>
      <c r="J1980" s="46"/>
      <c r="K1980" s="52"/>
      <c r="L1980" s="45"/>
      <c r="M1980" s="61"/>
      <c r="N1980" s="61"/>
    </row>
    <row r="1981" spans="1:14" ht="9.75" customHeight="1" x14ac:dyDescent="0.2">
      <c r="A1981" s="32">
        <v>1987</v>
      </c>
      <c r="B1981" s="14"/>
      <c r="C1981" s="32"/>
      <c r="D1981" s="32"/>
      <c r="E1981" s="42"/>
      <c r="F1981" s="32"/>
      <c r="G1981" s="32"/>
      <c r="H1981" s="32"/>
      <c r="I1981" s="32"/>
      <c r="J1981" s="46"/>
      <c r="K1981" s="52"/>
      <c r="L1981" s="45"/>
      <c r="M1981" s="61"/>
      <c r="N1981" s="61"/>
    </row>
    <row r="1982" spans="1:14" ht="9.75" customHeight="1" x14ac:dyDescent="0.2">
      <c r="A1982" s="32">
        <v>1988</v>
      </c>
      <c r="B1982" s="14"/>
      <c r="C1982" s="32"/>
      <c r="D1982" s="32"/>
      <c r="E1982" s="42"/>
      <c r="F1982" s="32"/>
      <c r="G1982" s="32"/>
      <c r="H1982" s="32"/>
      <c r="I1982" s="32"/>
      <c r="J1982" s="46"/>
      <c r="K1982" s="52"/>
      <c r="L1982" s="45"/>
      <c r="M1982" s="61"/>
      <c r="N1982" s="61"/>
    </row>
    <row r="1983" spans="1:14" ht="9.75" customHeight="1" x14ac:dyDescent="0.2">
      <c r="A1983" s="32">
        <v>1989</v>
      </c>
      <c r="B1983" s="14"/>
      <c r="C1983" s="32"/>
      <c r="D1983" s="32"/>
      <c r="E1983" s="42"/>
      <c r="F1983" s="32"/>
      <c r="G1983" s="32"/>
      <c r="H1983" s="32"/>
      <c r="I1983" s="32"/>
      <c r="J1983" s="46"/>
      <c r="K1983" s="52"/>
      <c r="L1983" s="45"/>
      <c r="M1983" s="61"/>
      <c r="N1983" s="61"/>
    </row>
    <row r="1984" spans="1:14" ht="9.75" customHeight="1" x14ac:dyDescent="0.2">
      <c r="A1984" s="32">
        <v>1990</v>
      </c>
      <c r="B1984" s="14"/>
      <c r="C1984" s="32"/>
      <c r="D1984" s="32"/>
      <c r="E1984" s="42"/>
      <c r="F1984" s="32"/>
      <c r="G1984" s="32"/>
      <c r="H1984" s="32"/>
      <c r="I1984" s="32"/>
      <c r="J1984" s="46"/>
      <c r="K1984" s="52"/>
      <c r="L1984" s="45"/>
      <c r="M1984" s="61"/>
      <c r="N1984" s="61"/>
    </row>
    <row r="1985" spans="1:14" ht="9.75" customHeight="1" x14ac:dyDescent="0.2">
      <c r="A1985" s="32">
        <v>1991</v>
      </c>
      <c r="B1985" s="14"/>
      <c r="C1985" s="32"/>
      <c r="D1985" s="32"/>
      <c r="E1985" s="42"/>
      <c r="F1985" s="32"/>
      <c r="G1985" s="32"/>
      <c r="H1985" s="32"/>
      <c r="I1985" s="32"/>
      <c r="J1985" s="46"/>
      <c r="K1985" s="52"/>
      <c r="L1985" s="45"/>
      <c r="M1985" s="61"/>
      <c r="N1985" s="61"/>
    </row>
    <row r="1986" spans="1:14" ht="9.75" customHeight="1" x14ac:dyDescent="0.2">
      <c r="A1986" s="32">
        <v>1992</v>
      </c>
      <c r="B1986" s="14"/>
      <c r="C1986" s="32"/>
      <c r="D1986" s="32"/>
      <c r="E1986" s="42"/>
      <c r="F1986" s="32"/>
      <c r="G1986" s="32"/>
      <c r="H1986" s="32"/>
      <c r="I1986" s="32"/>
      <c r="J1986" s="46"/>
      <c r="K1986" s="52"/>
      <c r="L1986" s="45"/>
      <c r="M1986" s="61"/>
      <c r="N1986" s="61"/>
    </row>
    <row r="1987" spans="1:14" ht="9.75" customHeight="1" x14ac:dyDescent="0.2">
      <c r="A1987" s="32">
        <v>1993</v>
      </c>
      <c r="B1987" s="14"/>
      <c r="C1987" s="32"/>
      <c r="D1987" s="32"/>
      <c r="E1987" s="42"/>
      <c r="F1987" s="32"/>
      <c r="G1987" s="32"/>
      <c r="H1987" s="32"/>
      <c r="I1987" s="32"/>
      <c r="J1987" s="46"/>
      <c r="K1987" s="52"/>
      <c r="L1987" s="45"/>
      <c r="M1987" s="61"/>
      <c r="N1987" s="61"/>
    </row>
    <row r="1988" spans="1:14" ht="9.75" customHeight="1" x14ac:dyDescent="0.2">
      <c r="A1988" s="32">
        <v>1994</v>
      </c>
      <c r="B1988" s="14"/>
      <c r="C1988" s="32"/>
      <c r="D1988" s="32"/>
      <c r="E1988" s="42"/>
      <c r="F1988" s="32"/>
      <c r="G1988" s="32"/>
      <c r="H1988" s="32"/>
      <c r="I1988" s="32"/>
      <c r="J1988" s="46"/>
      <c r="K1988" s="52"/>
      <c r="L1988" s="45"/>
      <c r="M1988" s="61"/>
      <c r="N1988" s="61"/>
    </row>
    <row r="1989" spans="1:14" ht="9.75" customHeight="1" x14ac:dyDescent="0.2">
      <c r="A1989" s="32">
        <v>1995</v>
      </c>
      <c r="B1989" s="14"/>
      <c r="C1989" s="32"/>
      <c r="D1989" s="32"/>
      <c r="E1989" s="42"/>
      <c r="F1989" s="32"/>
      <c r="G1989" s="32"/>
      <c r="H1989" s="32"/>
      <c r="I1989" s="32"/>
      <c r="J1989" s="46"/>
      <c r="K1989" s="52"/>
      <c r="L1989" s="45"/>
      <c r="M1989" s="61"/>
      <c r="N1989" s="61"/>
    </row>
    <row r="1990" spans="1:14" ht="9.75" customHeight="1" x14ac:dyDescent="0.2">
      <c r="A1990" s="32">
        <v>1996</v>
      </c>
      <c r="B1990" s="14"/>
      <c r="C1990" s="32"/>
      <c r="D1990" s="32"/>
      <c r="E1990" s="42"/>
      <c r="F1990" s="32"/>
      <c r="G1990" s="32"/>
      <c r="H1990" s="32"/>
      <c r="I1990" s="32"/>
      <c r="J1990" s="46"/>
      <c r="K1990" s="52"/>
      <c r="L1990" s="45"/>
      <c r="M1990" s="61"/>
      <c r="N1990" s="61"/>
    </row>
    <row r="1991" spans="1:14" ht="9.75" customHeight="1" x14ac:dyDescent="0.2">
      <c r="A1991" s="32">
        <v>1997</v>
      </c>
      <c r="B1991" s="14"/>
      <c r="C1991" s="32"/>
      <c r="D1991" s="32"/>
      <c r="E1991" s="42"/>
      <c r="F1991" s="32"/>
      <c r="G1991" s="32"/>
      <c r="H1991" s="32"/>
      <c r="I1991" s="32"/>
      <c r="J1991" s="46"/>
      <c r="K1991" s="52"/>
      <c r="L1991" s="45"/>
      <c r="M1991" s="61"/>
      <c r="N1991" s="61"/>
    </row>
    <row r="1992" spans="1:14" ht="9.75" customHeight="1" x14ac:dyDescent="0.2">
      <c r="A1992" s="32">
        <v>1998</v>
      </c>
      <c r="B1992" s="14"/>
      <c r="C1992" s="32"/>
      <c r="D1992" s="32"/>
      <c r="E1992" s="42"/>
      <c r="F1992" s="32"/>
      <c r="G1992" s="32"/>
      <c r="H1992" s="32"/>
      <c r="I1992" s="32"/>
      <c r="J1992" s="46"/>
      <c r="K1992" s="52"/>
      <c r="L1992" s="45"/>
      <c r="M1992" s="61"/>
      <c r="N1992" s="61"/>
    </row>
    <row r="1993" spans="1:14" ht="9.75" customHeight="1" x14ac:dyDescent="0.2">
      <c r="A1993" s="32">
        <v>1999</v>
      </c>
      <c r="B1993" s="14"/>
      <c r="C1993" s="32"/>
      <c r="D1993" s="32"/>
      <c r="E1993" s="42"/>
      <c r="F1993" s="32"/>
      <c r="G1993" s="32"/>
      <c r="H1993" s="32"/>
      <c r="I1993" s="32"/>
      <c r="J1993" s="46"/>
      <c r="K1993" s="52"/>
      <c r="L1993" s="45"/>
      <c r="M1993" s="61"/>
      <c r="N1993" s="61"/>
    </row>
    <row r="1994" spans="1:14" ht="9.75" customHeight="1" x14ac:dyDescent="0.2">
      <c r="A1994" s="32">
        <v>2000</v>
      </c>
      <c r="B1994" s="14"/>
      <c r="C1994" s="32"/>
      <c r="D1994" s="32"/>
      <c r="E1994" s="42"/>
      <c r="F1994" s="32"/>
      <c r="G1994" s="32"/>
      <c r="H1994" s="32"/>
      <c r="I1994" s="32"/>
      <c r="J1994" s="46"/>
      <c r="K1994" s="52"/>
      <c r="L1994" s="45"/>
      <c r="M1994" s="61"/>
      <c r="N1994" s="61"/>
    </row>
    <row r="1995" spans="1:14" ht="9.75" customHeight="1" x14ac:dyDescent="0.2">
      <c r="A1995" s="32">
        <v>2001</v>
      </c>
      <c r="B1995" s="14"/>
      <c r="C1995" s="32"/>
      <c r="D1995" s="32"/>
      <c r="E1995" s="42"/>
      <c r="F1995" s="32"/>
      <c r="G1995" s="32"/>
      <c r="H1995" s="32"/>
      <c r="I1995" s="32"/>
      <c r="J1995" s="46"/>
      <c r="K1995" s="52"/>
      <c r="L1995" s="45"/>
      <c r="M1995" s="61"/>
      <c r="N1995" s="61"/>
    </row>
  </sheetData>
  <mergeCells count="3">
    <mergeCell ref="C1:D1"/>
    <mergeCell ref="E1:F1"/>
    <mergeCell ref="G1:H1"/>
  </mergeCells>
  <conditionalFormatting sqref="B508 C657">
    <cfRule type="expression" dxfId="6" priority="437" stopIfTrue="1">
      <formula>$B508=""</formula>
    </cfRule>
  </conditionalFormatting>
  <conditionalFormatting sqref="K883 K682:K685 K80:K83 K526 K590:K596 K468:K471 K186 K188 K75 K102:K103 K92 K129:K130 K137:K140 K110:K111 K173 K183 K308:K309 K311:K312 K339:K340 K360:K362 K175 K302:K305 K583 K349:K352 K294:K300 K77:K78 K69:K73 K108 K354:K355 K346 K803:K805 K14:K15 K618:K626 K232:K236 K342:K344 K276 K757:K787 K555:K560 K473:K475 K190:K200 K870:K881 K1:K10 K562:K564 K687:K688 K585:K588 K324:K326 K834:K868 K219:K220 K566:K581 K238:K250 K30:K38 K1003:K1011 K177:K180 K86:K90 K524 K412:K439 K885:K905 K690:K694 K500:K505 K357:K358 K99:K100 K222:K230 K328:K336 K41:K42 K477:K498 K397:K410 K12 K660:K667 K113:K127 K1013:K1039 K159:K170 K278:K289 K132:K135 K212:K215 K916:K941 K314:K317 K252:K272 K789:K801 K697:K724 K726:K740 J1220 K828:K832 K946:K1001 K44:K47 K49:K67 K675:K680 K742:K755 K507:K522 K598:K616 K150:K157 K808:K826 K17:K28 K528:K538 K202:K210 K364:K395 K541:K553 K669:K673 K142:K148 K441:K465 K320:K322 K907:K914 K628:K658 K1042:K65529 Y31 AA604 Y604 V37 W23 X643:Y643 W647 V88 Y326 W573:X573 X939 X1015 Y1016 X605 W513 W831 X726 X487 W789 Y1146 W1146 Y400 X716 Y75 Y388 Y909 Z1048 Y807 Y336 Y974 Y259:Z259 X1245">
    <cfRule type="cellIs" dxfId="5" priority="435" stopIfTrue="1" operator="equal">
      <formula>""</formula>
    </cfRule>
    <cfRule type="cellIs" dxfId="4" priority="436" stopIfTrue="1" operator="lessThan">
      <formula>NOW()</formula>
    </cfRule>
  </conditionalFormatting>
  <conditionalFormatting sqref="B508 C657">
    <cfRule type="expression" dxfId="3" priority="406" stopIfTrue="1">
      <formula>$B508=""</formula>
    </cfRule>
  </conditionalFormatting>
  <conditionalFormatting sqref="J1220 K1:K738 K740:K65529 X939 X1015 X605 W513 W831 X726 X487 W789 W1146 W573 Y400 X221 X716 Y75 Y388 Y909 Z1048 Y807 Y336 Y974 Y259:Z259 Y85 X1245">
    <cfRule type="cellIs" dxfId="2" priority="401" stopIfTrue="1" operator="lessThan">
      <formula>NOW()</formula>
    </cfRule>
    <cfRule type="cellIs" dxfId="1" priority="402" stopIfTrue="1" operator="lessThan">
      <formula>NOW()</formula>
    </cfRule>
    <cfRule type="cellIs" dxfId="0" priority="403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2017-03-07T07:25:40Z</dcterms:modified>
</cp:coreProperties>
</file>